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iller\Desktop\"/>
    </mc:Choice>
  </mc:AlternateContent>
  <xr:revisionPtr revIDLastSave="0" documentId="8_{63422C1F-9E73-4936-9EF2-59D6DE3571DA}" xr6:coauthVersionLast="47" xr6:coauthVersionMax="47" xr10:uidLastSave="{00000000-0000-0000-0000-000000000000}"/>
  <bookViews>
    <workbookView xWindow="-108" yWindow="-108" windowWidth="23256" windowHeight="12456" xr2:uid="{07202E84-A9EE-4511-88B0-C5E4D3BD0760}"/>
  </bookViews>
  <sheets>
    <sheet name="Tally Sheet " sheetId="1" r:id="rId1"/>
    <sheet name="MAG Pre-Prov" sheetId="13" r:id="rId2"/>
    <sheet name="CCP 1" sheetId="2" r:id="rId3"/>
    <sheet name="CCP 2" sheetId="3" r:id="rId4"/>
    <sheet name="CCP 3" sheetId="4" r:id="rId5"/>
    <sheet name="CCP 4" sheetId="5" r:id="rId6"/>
    <sheet name="Xcel Gold " sheetId="12" r:id="rId7"/>
    <sheet name="CCP 5" sheetId="6" r:id="rId8"/>
    <sheet name="CCP 6 " sheetId="7" r:id="rId9"/>
    <sheet name="CCP 7" sheetId="8" r:id="rId10"/>
    <sheet name="CCP 8" sheetId="9" r:id="rId11"/>
    <sheet name="CCP 9" sheetId="10" r:id="rId12"/>
    <sheet name="CCP 10 " sheetId="1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14" i="2"/>
  <c r="E15" i="2"/>
  <c r="E16" i="2"/>
  <c r="E17" i="2"/>
  <c r="E18" i="2"/>
  <c r="E19" i="2"/>
  <c r="E20" i="2"/>
  <c r="E32" i="2" s="1"/>
  <c r="C34" i="2" s="1"/>
  <c r="E21" i="2"/>
  <c r="E22" i="2"/>
  <c r="E23" i="2"/>
  <c r="E24" i="2"/>
  <c r="E25" i="2"/>
  <c r="E26" i="2"/>
  <c r="E27" i="2"/>
  <c r="E28" i="2"/>
  <c r="E29" i="2"/>
  <c r="E30" i="2"/>
  <c r="E31" i="2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10" i="4"/>
  <c r="E11" i="4"/>
  <c r="E12" i="4"/>
  <c r="E32" i="4" s="1"/>
  <c r="C33" i="4" s="1"/>
  <c r="B22" i="1" s="1"/>
  <c r="E22" i="1" s="1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0" i="5"/>
  <c r="E11" i="5"/>
  <c r="E12" i="5"/>
  <c r="E13" i="5"/>
  <c r="E14" i="5"/>
  <c r="E32" i="5" s="1"/>
  <c r="C33" i="5" s="1"/>
  <c r="B23" i="1" s="1"/>
  <c r="E23" i="1" s="1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10" i="12"/>
  <c r="E11" i="12"/>
  <c r="E12" i="12"/>
  <c r="E13" i="12"/>
  <c r="E14" i="12"/>
  <c r="E15" i="12"/>
  <c r="E16" i="12"/>
  <c r="E32" i="12" s="1"/>
  <c r="C33" i="12" s="1"/>
  <c r="B24" i="1" s="1"/>
  <c r="E24" i="1" s="1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9" i="2"/>
  <c r="E9" i="3"/>
  <c r="E9" i="4"/>
  <c r="E9" i="5"/>
  <c r="E9" i="12"/>
  <c r="E9" i="6"/>
  <c r="E32" i="6" s="1"/>
  <c r="C33" i="6" s="1"/>
  <c r="E9" i="7"/>
  <c r="E9" i="8"/>
  <c r="E32" i="8" s="1"/>
  <c r="C34" i="8" s="1"/>
  <c r="E9" i="9"/>
  <c r="E32" i="9" s="1"/>
  <c r="E9" i="10"/>
  <c r="E9" i="11"/>
  <c r="E9" i="13"/>
  <c r="C34" i="12" l="1"/>
  <c r="C34" i="5"/>
  <c r="C33" i="8"/>
  <c r="B27" i="1" s="1"/>
  <c r="E27" i="1" s="1"/>
  <c r="C34" i="9"/>
  <c r="B25" i="1"/>
  <c r="E25" i="1" s="1"/>
  <c r="C33" i="9"/>
  <c r="B28" i="1" s="1"/>
  <c r="E28" i="1" s="1"/>
  <c r="E32" i="3"/>
  <c r="B20" i="1"/>
  <c r="E20" i="1" s="1"/>
  <c r="E32" i="13"/>
  <c r="E32" i="11"/>
  <c r="E32" i="10"/>
  <c r="E32" i="7"/>
  <c r="C34" i="11" l="1"/>
  <c r="C33" i="11"/>
  <c r="B30" i="1" s="1"/>
  <c r="E30" i="1" s="1"/>
  <c r="C34" i="7"/>
  <c r="C33" i="7"/>
  <c r="B26" i="1" s="1"/>
  <c r="E26" i="1" s="1"/>
  <c r="C33" i="10"/>
  <c r="B29" i="1" s="1"/>
  <c r="E29" i="1" s="1"/>
  <c r="C34" i="10"/>
  <c r="C33" i="3"/>
  <c r="B21" i="1" s="1"/>
  <c r="E21" i="1" s="1"/>
  <c r="C34" i="13"/>
  <c r="B19" i="1" s="1"/>
  <c r="E19" i="1" s="1"/>
  <c r="E31" i="1" l="1"/>
</calcChain>
</file>

<file path=xl/sharedStrings.xml><?xml version="1.0" encoding="utf-8"?>
<sst xmlns="http://schemas.openxmlformats.org/spreadsheetml/2006/main" count="170" uniqueCount="54">
  <si>
    <t xml:space="preserve">Level </t>
  </si>
  <si>
    <t>CCP 1</t>
  </si>
  <si>
    <t xml:space="preserve">CCP2 </t>
  </si>
  <si>
    <t>CCP 3</t>
  </si>
  <si>
    <t>CCP 4</t>
  </si>
  <si>
    <t>CCP 5</t>
  </si>
  <si>
    <t>CCP 6</t>
  </si>
  <si>
    <t xml:space="preserve"># of Gymnasts </t>
  </si>
  <si>
    <t xml:space="preserve">Entry Fee </t>
  </si>
  <si>
    <t xml:space="preserve">Total </t>
  </si>
  <si>
    <t xml:space="preserve">Total Submitted </t>
  </si>
  <si>
    <t xml:space="preserve">Brandon Eagles Gymnastics </t>
  </si>
  <si>
    <t>Please submit one club cheque to:</t>
  </si>
  <si>
    <t xml:space="preserve">          Phone: _____________________________________</t>
  </si>
  <si>
    <t xml:space="preserve">Coaches: </t>
  </si>
  <si>
    <t>MGA #</t>
  </si>
  <si>
    <t xml:space="preserve">CCP 1 Entry </t>
  </si>
  <si>
    <t xml:space="preserve">Last Name </t>
  </si>
  <si>
    <t xml:space="preserve">First Name </t>
  </si>
  <si>
    <t>Fee</t>
  </si>
  <si>
    <t xml:space="preserve">CCP 2 Entry </t>
  </si>
  <si>
    <t xml:space="preserve">CCP 3 Entry </t>
  </si>
  <si>
    <t xml:space="preserve">CCP 4 Entry </t>
  </si>
  <si>
    <t xml:space="preserve">CCP 5 Entry </t>
  </si>
  <si>
    <t xml:space="preserve">CCP 6 Entry </t>
  </si>
  <si>
    <t>Club Name :_________________________________________</t>
  </si>
  <si>
    <t>Contact  email: ____________________________________</t>
  </si>
  <si>
    <t xml:space="preserve"> </t>
  </si>
  <si>
    <t>CCP 7</t>
  </si>
  <si>
    <t xml:space="preserve">CCP 8 </t>
  </si>
  <si>
    <t xml:space="preserve">CCP 7 Entry </t>
  </si>
  <si>
    <t xml:space="preserve">CCP 8 Entry </t>
  </si>
  <si>
    <t>CCP 9</t>
  </si>
  <si>
    <t>CCP 10</t>
  </si>
  <si>
    <t>Birth Date MM/DD/YYYY</t>
  </si>
  <si>
    <t xml:space="preserve">CCP 9 Entry </t>
  </si>
  <si>
    <t xml:space="preserve">CCP 10 Entry </t>
  </si>
  <si>
    <t>Please list food allergies or requirements</t>
  </si>
  <si>
    <t xml:space="preserve">Club </t>
  </si>
  <si>
    <t xml:space="preserve">WAG CCP 1- 10 and Xcel Gold Invitational </t>
  </si>
  <si>
    <t>May 9-11, 2025</t>
  </si>
  <si>
    <t xml:space="preserve">Xcel Gold </t>
  </si>
  <si>
    <t xml:space="preserve">Xcel Gold Entry </t>
  </si>
  <si>
    <t xml:space="preserve">Any changes to club entries after submission will incur </t>
  </si>
  <si>
    <t>No Refunds accepted after April 7th, 2025</t>
  </si>
  <si>
    <t xml:space="preserve">Medical Withdrawals will be accepted until the start of the athlete's </t>
  </si>
  <si>
    <t xml:space="preserve">competitive session. Medical documentation must be provided to </t>
  </si>
  <si>
    <t xml:space="preserve">Meet Director and refunds will have a $40 admin fee levied. </t>
  </si>
  <si>
    <t>an administrative charge of $10 per athlete per change.</t>
  </si>
  <si>
    <t xml:space="preserve">Refund and Change Notes: </t>
  </si>
  <si>
    <t xml:space="preserve">Athlete Total </t>
  </si>
  <si>
    <t xml:space="preserve">Fee Total </t>
  </si>
  <si>
    <t xml:space="preserve">MAG Pre-Prov. </t>
  </si>
  <si>
    <t xml:space="preserve">MAG Pre-Provincial Entry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</si>
</sst>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mm/dd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4" fillId="0" borderId="0" xfId="0" applyNumberFormat="1" applyFont="1"/>
    <xf numFmtId="0" fontId="4" fillId="0" borderId="4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2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5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7" fillId="0" borderId="0" xfId="0" applyFont="1" applyAlignment="1">
      <alignment horizontal="center" vertical="center"/>
    </xf>
    <xf numFmtId="165" fontId="4" fillId="0" borderId="1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3" xfId="0" applyFont="1" applyBorder="1"/>
    <xf numFmtId="0" fontId="4" fillId="0" borderId="14" xfId="0" applyFont="1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10" borderId="0" xfId="0" applyFont="1" applyFill="1"/>
    <xf numFmtId="0" fontId="9" fillId="0" borderId="0" xfId="0" applyFont="1"/>
    <xf numFmtId="0" fontId="0" fillId="0" borderId="16" xfId="0" applyBorder="1"/>
    <xf numFmtId="0" fontId="4" fillId="0" borderId="16" xfId="0" applyFont="1" applyBorder="1" applyAlignment="1">
      <alignment horizontal="center"/>
    </xf>
    <xf numFmtId="0" fontId="4" fillId="0" borderId="17" xfId="0" applyFont="1" applyBorder="1"/>
    <xf numFmtId="14" fontId="4" fillId="0" borderId="1" xfId="0" applyNumberFormat="1" applyFont="1" applyBorder="1" applyAlignment="1">
      <alignment horizontal="right" wrapText="1"/>
    </xf>
    <xf numFmtId="0" fontId="0" fillId="0" borderId="17" xfId="0" applyBorder="1"/>
    <xf numFmtId="14" fontId="4" fillId="0" borderId="5" xfId="0" applyNumberFormat="1" applyFont="1" applyBorder="1" applyAlignment="1">
      <alignment horizontal="right" wrapText="1"/>
    </xf>
    <xf numFmtId="0" fontId="4" fillId="0" borderId="0" xfId="0" applyFont="1" applyAlignment="1">
      <alignment wrapText="1"/>
    </xf>
    <xf numFmtId="165" fontId="4" fillId="0" borderId="18" xfId="0" applyNumberFormat="1" applyFont="1" applyBorder="1"/>
    <xf numFmtId="0" fontId="9" fillId="0" borderId="22" xfId="0" applyFont="1" applyBorder="1"/>
    <xf numFmtId="0" fontId="9" fillId="0" borderId="23" xfId="0" applyFont="1" applyBorder="1"/>
    <xf numFmtId="0" fontId="11" fillId="0" borderId="22" xfId="0" applyFont="1" applyBorder="1" applyAlignment="1">
      <alignment horizontal="right" vertical="center"/>
    </xf>
    <xf numFmtId="0" fontId="0" fillId="0" borderId="22" xfId="0" applyBorder="1"/>
    <xf numFmtId="0" fontId="0" fillId="0" borderId="18" xfId="0" applyBorder="1"/>
    <xf numFmtId="0" fontId="9" fillId="0" borderId="24" xfId="0" applyFont="1" applyBorder="1"/>
    <xf numFmtId="0" fontId="9" fillId="0" borderId="25" xfId="0" applyFont="1" applyBorder="1"/>
    <xf numFmtId="14" fontId="4" fillId="0" borderId="0" xfId="0" applyNumberFormat="1" applyFont="1" applyAlignment="1">
      <alignment horizontal="right" wrapText="1"/>
    </xf>
    <xf numFmtId="164" fontId="4" fillId="0" borderId="1" xfId="1" applyFont="1" applyBorder="1"/>
    <xf numFmtId="165" fontId="4" fillId="0" borderId="0" xfId="0" applyNumberFormat="1" applyFont="1"/>
    <xf numFmtId="164" fontId="4" fillId="0" borderId="0" xfId="1" applyFont="1" applyBorder="1"/>
    <xf numFmtId="164" fontId="4" fillId="0" borderId="1" xfId="1" applyFont="1" applyBorder="1" applyAlignment="1">
      <alignment wrapText="1"/>
    </xf>
    <xf numFmtId="164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10" borderId="5" xfId="0" applyFont="1" applyFill="1" applyBorder="1" applyAlignment="1">
      <alignment horizontal="center"/>
    </xf>
    <xf numFmtId="0" fontId="5" fillId="10" borderId="6" xfId="0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44" fontId="4" fillId="0" borderId="1" xfId="0" applyNumberFormat="1" applyFont="1" applyBorder="1"/>
    <xf numFmtId="1" fontId="4" fillId="0" borderId="1" xfId="0" applyNumberFormat="1" applyFont="1" applyBorder="1"/>
    <xf numFmtId="1" fontId="0" fillId="0" borderId="0" xfId="0" applyNumberFormat="1"/>
    <xf numFmtId="1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6600"/>
      <color rgb="FFFFFF00"/>
      <color rgb="FFFF9966"/>
      <color rgb="FFFF0000"/>
      <color rgb="FF00FFCC"/>
      <color rgb="FF99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0</xdr:row>
      <xdr:rowOff>171450</xdr:rowOff>
    </xdr:from>
    <xdr:to>
      <xdr:col>3</xdr:col>
      <xdr:colOff>295275</xdr:colOff>
      <xdr:row>5</xdr:row>
      <xdr:rowOff>148908</xdr:rowOff>
    </xdr:to>
    <xdr:pic>
      <xdr:nvPicPr>
        <xdr:cNvPr id="6" name="Picture 5" descr="A logo for a gymnastics team&#10;&#10;Description automatically generated">
          <a:extLst>
            <a:ext uri="{FF2B5EF4-FFF2-40B4-BE49-F238E27FC236}">
              <a16:creationId xmlns:a16="http://schemas.microsoft.com/office/drawing/2014/main" id="{2EF7840B-6899-9F80-6E5C-DC374A272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0" y="171450"/>
          <a:ext cx="1104900" cy="929958"/>
        </a:xfrm>
        <a:prstGeom prst="rect">
          <a:avLst/>
        </a:prstGeom>
      </xdr:spPr>
    </xdr:pic>
    <xdr:clientData/>
  </xdr:twoCellAnchor>
  <xdr:twoCellAnchor>
    <xdr:from>
      <xdr:col>3</xdr:col>
      <xdr:colOff>648493</xdr:colOff>
      <xdr:row>1</xdr:row>
      <xdr:rowOff>152507</xdr:rowOff>
    </xdr:from>
    <xdr:to>
      <xdr:col>5</xdr:col>
      <xdr:colOff>18414</xdr:colOff>
      <xdr:row>4</xdr:row>
      <xdr:rowOff>152400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8DAE87D9-7339-3220-4802-8DBE14B8E057}"/>
            </a:ext>
          </a:extLst>
        </xdr:cNvPr>
        <xdr:cNvSpPr txBox="1">
          <a:spLocks noChangeArrowheads="1"/>
        </xdr:cNvSpPr>
      </xdr:nvSpPr>
      <xdr:spPr bwMode="auto">
        <a:xfrm>
          <a:off x="2982118" y="343007"/>
          <a:ext cx="1008221" cy="571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algn="ctr">
            <a:lnSpc>
              <a:spcPct val="118000"/>
            </a:lnSpc>
            <a:spcBef>
              <a:spcPts val="0"/>
            </a:spcBef>
            <a:spcAft>
              <a:spcPts val="0"/>
            </a:spcAft>
          </a:pPr>
          <a:r>
            <a:rPr lang="en-US" sz="9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1030-22</a:t>
          </a:r>
          <a:r>
            <a:rPr lang="en-US" sz="900" kern="1400" baseline="300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nd</a:t>
          </a:r>
          <a:r>
            <a:rPr lang="en-US" sz="9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 Street Brandon, MB R7B 2M8</a:t>
          </a:r>
          <a:endParaRPr lang="en-US" sz="1000" kern="1400">
            <a:solidFill>
              <a:srgbClr val="000000"/>
            </a:solidFill>
            <a:effectLst/>
            <a:latin typeface="Calibri" panose="020F0502020204030204" pitchFamily="34" charset="0"/>
            <a:ea typeface="Times New Roman" panose="02020603050405020304" pitchFamily="18" charset="0"/>
          </a:endParaRPr>
        </a:p>
        <a:p>
          <a:pPr marL="0" marR="0">
            <a:lnSpc>
              <a:spcPct val="118000"/>
            </a:lnSpc>
            <a:spcBef>
              <a:spcPts val="0"/>
            </a:spcBef>
            <a:spcAft>
              <a:spcPts val="600"/>
            </a:spcAft>
          </a:pPr>
          <a:r>
            <a:rPr lang="en-US" sz="1000" kern="1400">
              <a:solidFill>
                <a:srgbClr val="000000"/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E76A2-D402-4A74-9008-E431F1F54D46}">
  <sheetPr>
    <pageSetUpPr fitToPage="1"/>
  </sheetPr>
  <dimension ref="A1:G38"/>
  <sheetViews>
    <sheetView tabSelected="1" workbookViewId="0">
      <selection activeCell="K34" sqref="K34"/>
    </sheetView>
  </sheetViews>
  <sheetFormatPr defaultRowHeight="14.4" x14ac:dyDescent="0.3"/>
  <cols>
    <col min="1" max="1" width="19.109375" bestFit="1" customWidth="1"/>
    <col min="2" max="2" width="13.88671875" bestFit="1" customWidth="1"/>
    <col min="4" max="4" width="12.33203125" bestFit="1" customWidth="1"/>
    <col min="5" max="5" width="14.5546875" bestFit="1" customWidth="1"/>
  </cols>
  <sheetData>
    <row r="1" spans="1:7" x14ac:dyDescent="0.3">
      <c r="B1" s="19"/>
      <c r="C1" s="20"/>
      <c r="D1" s="20"/>
      <c r="E1" s="20"/>
      <c r="F1" s="21"/>
    </row>
    <row r="2" spans="1:7" x14ac:dyDescent="0.3">
      <c r="B2" s="22"/>
      <c r="F2" s="23"/>
    </row>
    <row r="3" spans="1:7" x14ac:dyDescent="0.3">
      <c r="B3" s="22"/>
      <c r="F3" s="23"/>
    </row>
    <row r="4" spans="1:7" x14ac:dyDescent="0.3">
      <c r="B4" s="22"/>
      <c r="F4" s="23"/>
    </row>
    <row r="5" spans="1:7" x14ac:dyDescent="0.3">
      <c r="B5" s="22"/>
      <c r="F5" s="23"/>
    </row>
    <row r="6" spans="1:7" ht="18" x14ac:dyDescent="0.3">
      <c r="B6" s="22"/>
      <c r="D6" s="24"/>
      <c r="F6" s="23"/>
    </row>
    <row r="7" spans="1:7" ht="25.5" customHeight="1" x14ac:dyDescent="0.35">
      <c r="B7" s="64" t="s">
        <v>39</v>
      </c>
      <c r="C7" s="59"/>
      <c r="D7" s="59"/>
      <c r="E7" s="59"/>
      <c r="F7" s="65"/>
    </row>
    <row r="8" spans="1:7" ht="18.75" customHeight="1" x14ac:dyDescent="0.35">
      <c r="B8" s="64" t="s">
        <v>40</v>
      </c>
      <c r="C8" s="59"/>
      <c r="D8" s="59"/>
      <c r="E8" s="59"/>
      <c r="F8" s="65"/>
    </row>
    <row r="9" spans="1:7" ht="18" x14ac:dyDescent="0.3">
      <c r="B9" s="22"/>
      <c r="D9" s="24"/>
      <c r="F9" s="23"/>
    </row>
    <row r="10" spans="1:7" ht="18.75" customHeight="1" x14ac:dyDescent="0.3">
      <c r="B10" s="66" t="s">
        <v>12</v>
      </c>
      <c r="C10" s="67"/>
      <c r="D10" s="67"/>
      <c r="E10" s="67"/>
      <c r="F10" s="68"/>
    </row>
    <row r="11" spans="1:7" x14ac:dyDescent="0.3">
      <c r="B11" s="66" t="s">
        <v>11</v>
      </c>
      <c r="C11" s="67"/>
      <c r="D11" s="67"/>
      <c r="E11" s="67"/>
      <c r="F11" s="68"/>
    </row>
    <row r="12" spans="1:7" x14ac:dyDescent="0.3">
      <c r="B12" s="22"/>
      <c r="F12" s="23"/>
    </row>
    <row r="13" spans="1:7" ht="15" thickBot="1" x14ac:dyDescent="0.35">
      <c r="A13" s="1"/>
      <c r="B13" s="69"/>
      <c r="C13" s="70"/>
      <c r="D13" s="70"/>
      <c r="E13" s="70"/>
      <c r="F13" s="71"/>
    </row>
    <row r="15" spans="1:7" ht="21" x14ac:dyDescent="0.4">
      <c r="A15" s="73" t="s">
        <v>25</v>
      </c>
      <c r="B15" s="73"/>
      <c r="C15" s="73"/>
      <c r="D15" s="73"/>
      <c r="E15" s="73"/>
      <c r="F15" s="73"/>
      <c r="G15" s="73"/>
    </row>
    <row r="16" spans="1:7" ht="21" x14ac:dyDescent="0.4">
      <c r="A16" s="73" t="s">
        <v>26</v>
      </c>
      <c r="B16" s="73"/>
      <c r="C16" s="73"/>
      <c r="D16" s="73"/>
      <c r="E16" s="73"/>
      <c r="F16" s="73"/>
      <c r="G16" s="73"/>
    </row>
    <row r="17" spans="1:7" ht="21" x14ac:dyDescent="0.4">
      <c r="A17" s="73" t="s">
        <v>13</v>
      </c>
      <c r="B17" s="73"/>
      <c r="C17" s="73"/>
      <c r="D17" s="73"/>
      <c r="E17" s="73"/>
      <c r="F17" s="73"/>
      <c r="G17" s="73"/>
    </row>
    <row r="18" spans="1:7" ht="18" x14ac:dyDescent="0.35">
      <c r="A18" s="5" t="s">
        <v>0</v>
      </c>
      <c r="B18" s="72" t="s">
        <v>7</v>
      </c>
      <c r="C18" s="72"/>
      <c r="D18" s="6" t="s">
        <v>8</v>
      </c>
      <c r="E18" s="6" t="s">
        <v>9</v>
      </c>
      <c r="F18" s="3"/>
      <c r="G18" s="2"/>
    </row>
    <row r="19" spans="1:7" ht="18" x14ac:dyDescent="0.35">
      <c r="A19" s="2" t="s">
        <v>52</v>
      </c>
      <c r="B19" s="59">
        <f>'MAG Pre-Prov'!C34</f>
        <v>0</v>
      </c>
      <c r="C19" s="59"/>
      <c r="D19" s="58">
        <v>115</v>
      </c>
      <c r="E19" s="58">
        <f>B19*D19</f>
        <v>0</v>
      </c>
      <c r="F19" s="3"/>
      <c r="G19" s="2"/>
    </row>
    <row r="20" spans="1:7" ht="18" x14ac:dyDescent="0.35">
      <c r="A20" s="11" t="s">
        <v>1</v>
      </c>
      <c r="B20" s="59">
        <f>'CCP 1'!C34</f>
        <v>0</v>
      </c>
      <c r="C20" s="59"/>
      <c r="D20" s="4">
        <v>115</v>
      </c>
      <c r="E20" s="7">
        <f>B20*D20</f>
        <v>0</v>
      </c>
      <c r="F20" s="2"/>
      <c r="G20" s="2"/>
    </row>
    <row r="21" spans="1:7" ht="18" x14ac:dyDescent="0.35">
      <c r="A21" s="12" t="s">
        <v>2</v>
      </c>
      <c r="B21" s="59">
        <f>'CCP 2'!C33</f>
        <v>0</v>
      </c>
      <c r="C21" s="59"/>
      <c r="D21" s="4">
        <v>115</v>
      </c>
      <c r="E21" s="7">
        <f t="shared" ref="E21:E30" si="0">B21*D21</f>
        <v>0</v>
      </c>
      <c r="F21" s="2"/>
      <c r="G21" s="2"/>
    </row>
    <row r="22" spans="1:7" ht="18" x14ac:dyDescent="0.35">
      <c r="A22" s="13" t="s">
        <v>3</v>
      </c>
      <c r="B22" s="59">
        <f>'CCP 3'!C33</f>
        <v>0</v>
      </c>
      <c r="C22" s="59"/>
      <c r="D22" s="4">
        <v>115</v>
      </c>
      <c r="E22" s="7">
        <f t="shared" si="0"/>
        <v>0</v>
      </c>
      <c r="F22" s="2"/>
      <c r="G22" s="2"/>
    </row>
    <row r="23" spans="1:7" ht="18" x14ac:dyDescent="0.35">
      <c r="A23" s="14" t="s">
        <v>4</v>
      </c>
      <c r="B23" s="59">
        <f>'CCP 4'!C33</f>
        <v>0</v>
      </c>
      <c r="C23" s="59"/>
      <c r="D23" s="4">
        <v>115</v>
      </c>
      <c r="E23" s="7">
        <f t="shared" si="0"/>
        <v>0</v>
      </c>
      <c r="F23" s="2"/>
      <c r="G23" s="2"/>
    </row>
    <row r="24" spans="1:7" ht="18" x14ac:dyDescent="0.35">
      <c r="A24" s="36" t="s">
        <v>41</v>
      </c>
      <c r="B24" s="59">
        <f>'Xcel Gold '!C33</f>
        <v>0</v>
      </c>
      <c r="C24" s="59"/>
      <c r="D24" s="4">
        <v>115</v>
      </c>
      <c r="E24" s="7">
        <f t="shared" si="0"/>
        <v>0</v>
      </c>
      <c r="F24" s="2"/>
      <c r="G24" s="2"/>
    </row>
    <row r="25" spans="1:7" ht="18" x14ac:dyDescent="0.35">
      <c r="A25" s="15" t="s">
        <v>5</v>
      </c>
      <c r="B25" s="59">
        <f>'CCP 5'!C33</f>
        <v>0</v>
      </c>
      <c r="C25" s="59"/>
      <c r="D25" s="4">
        <v>125</v>
      </c>
      <c r="E25" s="7">
        <f t="shared" si="0"/>
        <v>0</v>
      </c>
      <c r="F25" s="2"/>
      <c r="G25" s="2"/>
    </row>
    <row r="26" spans="1:7" ht="18" x14ac:dyDescent="0.35">
      <c r="A26" s="16" t="s">
        <v>6</v>
      </c>
      <c r="B26" s="59">
        <f>'CCP 6 '!C33</f>
        <v>0</v>
      </c>
      <c r="C26" s="59"/>
      <c r="D26" s="4">
        <v>125</v>
      </c>
      <c r="E26" s="7">
        <f t="shared" si="0"/>
        <v>0</v>
      </c>
      <c r="F26" s="2"/>
      <c r="G26" s="2"/>
    </row>
    <row r="27" spans="1:7" ht="18" x14ac:dyDescent="0.35">
      <c r="A27" s="17" t="s">
        <v>28</v>
      </c>
      <c r="B27" s="59">
        <f>'CCP 7'!C33</f>
        <v>0</v>
      </c>
      <c r="C27" s="59"/>
      <c r="D27" s="4">
        <v>125</v>
      </c>
      <c r="E27" s="7">
        <f t="shared" si="0"/>
        <v>0</v>
      </c>
      <c r="F27" s="2"/>
      <c r="G27" s="2"/>
    </row>
    <row r="28" spans="1:7" ht="18" x14ac:dyDescent="0.35">
      <c r="A28" s="18" t="s">
        <v>29</v>
      </c>
      <c r="B28" s="59">
        <f>'CCP 8'!C33</f>
        <v>0</v>
      </c>
      <c r="C28" s="59"/>
      <c r="D28" s="4">
        <v>125</v>
      </c>
      <c r="E28" s="7">
        <f t="shared" si="0"/>
        <v>0</v>
      </c>
      <c r="F28" s="2"/>
      <c r="G28" s="2"/>
    </row>
    <row r="29" spans="1:7" ht="18" x14ac:dyDescent="0.35">
      <c r="A29" s="11" t="s">
        <v>32</v>
      </c>
      <c r="B29" s="59">
        <f>'CCP 9'!C33</f>
        <v>0</v>
      </c>
      <c r="C29" s="59"/>
      <c r="D29" s="4">
        <v>125</v>
      </c>
      <c r="E29" s="7">
        <f t="shared" si="0"/>
        <v>0</v>
      </c>
      <c r="F29" s="2"/>
      <c r="G29" s="2"/>
    </row>
    <row r="30" spans="1:7" ht="18" x14ac:dyDescent="0.35">
      <c r="A30" s="15" t="s">
        <v>33</v>
      </c>
      <c r="B30" s="59">
        <f>'CCP 10 '!C33</f>
        <v>0</v>
      </c>
      <c r="C30" s="59"/>
      <c r="D30" s="4">
        <v>125</v>
      </c>
      <c r="E30" s="7">
        <f t="shared" si="0"/>
        <v>0</v>
      </c>
      <c r="F30" s="2"/>
      <c r="G30" s="2"/>
    </row>
    <row r="31" spans="1:7" ht="18" x14ac:dyDescent="0.35">
      <c r="A31" s="2"/>
      <c r="B31" s="2"/>
      <c r="C31" s="59" t="s">
        <v>10</v>
      </c>
      <c r="D31" s="59"/>
      <c r="E31" s="7">
        <f>SUM(E20:E28)</f>
        <v>0</v>
      </c>
      <c r="F31" s="2"/>
      <c r="G31" s="2"/>
    </row>
    <row r="32" spans="1:7" ht="18.75" customHeight="1" x14ac:dyDescent="0.3">
      <c r="A32" s="61" t="s">
        <v>49</v>
      </c>
      <c r="B32" s="62"/>
      <c r="C32" s="62"/>
      <c r="D32" s="62"/>
      <c r="E32" s="62"/>
      <c r="F32" s="62"/>
      <c r="G32" s="63"/>
    </row>
    <row r="33" spans="1:7" x14ac:dyDescent="0.3">
      <c r="A33" s="46">
        <v>1</v>
      </c>
      <c r="B33" s="37" t="s">
        <v>43</v>
      </c>
      <c r="C33" s="37"/>
      <c r="D33" s="37"/>
      <c r="E33" s="37"/>
      <c r="F33" s="37"/>
      <c r="G33" s="47"/>
    </row>
    <row r="34" spans="1:7" x14ac:dyDescent="0.3">
      <c r="A34" s="46"/>
      <c r="B34" s="37" t="s">
        <v>48</v>
      </c>
      <c r="C34" s="37"/>
      <c r="D34" s="37"/>
      <c r="E34" s="37"/>
      <c r="F34" s="37"/>
      <c r="G34" s="47"/>
    </row>
    <row r="35" spans="1:7" x14ac:dyDescent="0.3">
      <c r="A35" s="46">
        <v>2</v>
      </c>
      <c r="B35" s="60" t="s">
        <v>44</v>
      </c>
      <c r="C35" s="60"/>
      <c r="D35" s="60"/>
      <c r="E35" s="60"/>
      <c r="F35" s="37"/>
      <c r="G35" s="47"/>
    </row>
    <row r="36" spans="1:7" x14ac:dyDescent="0.3">
      <c r="A36" s="48">
        <v>3</v>
      </c>
      <c r="B36" s="37" t="s">
        <v>45</v>
      </c>
      <c r="C36" s="1"/>
      <c r="D36" s="1"/>
      <c r="E36" s="1"/>
      <c r="F36" s="37"/>
      <c r="G36" s="47"/>
    </row>
    <row r="37" spans="1:7" x14ac:dyDescent="0.3">
      <c r="A37" s="49"/>
      <c r="B37" s="37" t="s">
        <v>46</v>
      </c>
      <c r="C37" s="37"/>
      <c r="D37" s="37"/>
      <c r="E37" s="37"/>
      <c r="F37" s="37"/>
      <c r="G37" s="47"/>
    </row>
    <row r="38" spans="1:7" x14ac:dyDescent="0.3">
      <c r="A38" s="50"/>
      <c r="B38" s="51" t="s">
        <v>47</v>
      </c>
      <c r="C38" s="51"/>
      <c r="D38" s="51"/>
      <c r="E38" s="51"/>
      <c r="F38" s="51"/>
      <c r="G38" s="52"/>
    </row>
  </sheetData>
  <mergeCells count="24">
    <mergeCell ref="B22:C22"/>
    <mergeCell ref="B23:C23"/>
    <mergeCell ref="B25:C25"/>
    <mergeCell ref="B26:C26"/>
    <mergeCell ref="C31:D31"/>
    <mergeCell ref="B24:C24"/>
    <mergeCell ref="B29:C29"/>
    <mergeCell ref="B30:C30"/>
    <mergeCell ref="B19:C19"/>
    <mergeCell ref="B35:E35"/>
    <mergeCell ref="A32:G32"/>
    <mergeCell ref="B7:F7"/>
    <mergeCell ref="B8:F8"/>
    <mergeCell ref="B10:F10"/>
    <mergeCell ref="B11:F11"/>
    <mergeCell ref="B13:F13"/>
    <mergeCell ref="B18:C18"/>
    <mergeCell ref="B20:C20"/>
    <mergeCell ref="B21:C21"/>
    <mergeCell ref="A15:G15"/>
    <mergeCell ref="A16:G16"/>
    <mergeCell ref="A17:G17"/>
    <mergeCell ref="B27:C27"/>
    <mergeCell ref="B28:C28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ADC9-4DDF-4258-83E7-20A6DEB5850C}">
  <sheetPr>
    <pageSetUpPr fitToPage="1"/>
  </sheetPr>
  <dimension ref="A1:J34"/>
  <sheetViews>
    <sheetView topLeftCell="A15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100" t="s">
        <v>30</v>
      </c>
      <c r="C6" s="101"/>
      <c r="D6" s="102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</row>
    <row r="17" spans="1:6" ht="18" x14ac:dyDescent="0.35">
      <c r="A17" s="34"/>
      <c r="B17" s="10"/>
      <c r="C17" s="10"/>
      <c r="D17" s="25"/>
      <c r="E17" s="54">
        <f t="shared" si="0"/>
        <v>0</v>
      </c>
      <c r="F17" s="2"/>
    </row>
    <row r="18" spans="1:6" ht="18" x14ac:dyDescent="0.35">
      <c r="A18" s="34"/>
      <c r="B18" s="10"/>
      <c r="C18" s="10"/>
      <c r="D18" s="25"/>
      <c r="E18" s="54">
        <f t="shared" si="0"/>
        <v>0</v>
      </c>
      <c r="F18" s="2"/>
    </row>
    <row r="19" spans="1:6" ht="18" x14ac:dyDescent="0.35">
      <c r="A19" s="34"/>
      <c r="B19" s="10"/>
      <c r="C19" s="10"/>
      <c r="D19" s="25"/>
      <c r="E19" s="54">
        <f t="shared" si="0"/>
        <v>0</v>
      </c>
      <c r="F19" s="2"/>
    </row>
    <row r="20" spans="1:6" ht="18" x14ac:dyDescent="0.35">
      <c r="A20" s="34"/>
      <c r="B20" s="10"/>
      <c r="C20" s="10"/>
      <c r="D20" s="25"/>
      <c r="E20" s="54">
        <f t="shared" si="0"/>
        <v>0</v>
      </c>
      <c r="F20" s="2"/>
    </row>
    <row r="21" spans="1:6" ht="18" x14ac:dyDescent="0.35">
      <c r="A21" s="34"/>
      <c r="B21" s="10"/>
      <c r="C21" s="10"/>
      <c r="D21" s="25"/>
      <c r="E21" s="54">
        <f t="shared" si="0"/>
        <v>0</v>
      </c>
      <c r="F21" s="2"/>
    </row>
    <row r="22" spans="1:6" ht="18" x14ac:dyDescent="0.35">
      <c r="A22" s="34"/>
      <c r="B22" s="10"/>
      <c r="C22" s="10"/>
      <c r="D22" s="25"/>
      <c r="E22" s="54">
        <f t="shared" si="0"/>
        <v>0</v>
      </c>
      <c r="F22" s="2"/>
    </row>
    <row r="23" spans="1:6" ht="18" x14ac:dyDescent="0.35">
      <c r="A23" s="34"/>
      <c r="B23" s="10"/>
      <c r="C23" s="10"/>
      <c r="D23" s="25"/>
      <c r="E23" s="54">
        <f t="shared" si="0"/>
        <v>0</v>
      </c>
      <c r="F23" s="2"/>
    </row>
    <row r="24" spans="1:6" ht="18" x14ac:dyDescent="0.35">
      <c r="A24" s="34"/>
      <c r="B24" s="10"/>
      <c r="C24" s="10"/>
      <c r="D24" s="25"/>
      <c r="E24" s="54">
        <f t="shared" si="0"/>
        <v>0</v>
      </c>
      <c r="F24" s="2"/>
    </row>
    <row r="25" spans="1:6" ht="18" x14ac:dyDescent="0.35">
      <c r="A25" s="34"/>
      <c r="B25" s="10"/>
      <c r="C25" s="10"/>
      <c r="D25" s="25"/>
      <c r="E25" s="54">
        <f t="shared" si="0"/>
        <v>0</v>
      </c>
      <c r="F25" s="2"/>
    </row>
    <row r="26" spans="1:6" ht="18" x14ac:dyDescent="0.35">
      <c r="A26" s="34"/>
      <c r="B26" s="10"/>
      <c r="C26" s="10"/>
      <c r="D26" s="25"/>
      <c r="E26" s="54">
        <f t="shared" si="0"/>
        <v>0</v>
      </c>
      <c r="F26" s="2"/>
    </row>
    <row r="27" spans="1:6" ht="18" x14ac:dyDescent="0.35">
      <c r="A27" s="34"/>
      <c r="B27" s="10"/>
      <c r="C27" s="10"/>
      <c r="D27" s="25"/>
      <c r="E27" s="54">
        <f t="shared" si="0"/>
        <v>0</v>
      </c>
      <c r="F27" s="2"/>
    </row>
    <row r="28" spans="1:6" ht="18" x14ac:dyDescent="0.35">
      <c r="A28" s="34"/>
      <c r="B28" s="10"/>
      <c r="C28" s="10"/>
      <c r="D28" s="25"/>
      <c r="E28" s="54">
        <f t="shared" si="0"/>
        <v>0</v>
      </c>
      <c r="F28" s="2"/>
    </row>
    <row r="29" spans="1:6" ht="18" x14ac:dyDescent="0.35">
      <c r="A29" s="34"/>
      <c r="B29" s="10"/>
      <c r="C29" s="10"/>
      <c r="D29" s="25"/>
      <c r="E29" s="54">
        <f t="shared" si="0"/>
        <v>0</v>
      </c>
      <c r="F29" s="2"/>
    </row>
    <row r="30" spans="1:6" ht="18" x14ac:dyDescent="0.35">
      <c r="A30" s="34"/>
      <c r="B30" s="10"/>
      <c r="C30" s="10"/>
      <c r="D30" s="25"/>
      <c r="E30" s="54">
        <f t="shared" si="0"/>
        <v>0</v>
      </c>
      <c r="F30" s="2"/>
    </row>
    <row r="31" spans="1:6" ht="18" x14ac:dyDescent="0.35">
      <c r="A31" s="34"/>
      <c r="B31" s="10"/>
      <c r="C31" s="10"/>
      <c r="D31" s="25"/>
      <c r="E31" s="54">
        <f t="shared" si="0"/>
        <v>0</v>
      </c>
      <c r="F31" s="2"/>
    </row>
    <row r="32" spans="1:6" ht="18" x14ac:dyDescent="0.35">
      <c r="B32" s="2"/>
      <c r="C32" s="2"/>
      <c r="D32" s="2" t="s">
        <v>51</v>
      </c>
      <c r="E32" s="7">
        <f>SUM(E9:E31)</f>
        <v>0</v>
      </c>
      <c r="F32" s="2"/>
    </row>
    <row r="33" spans="2:6" ht="18" x14ac:dyDescent="0.35">
      <c r="B33" s="9" t="s">
        <v>50</v>
      </c>
      <c r="C33" s="106">
        <f>E32/115</f>
        <v>0</v>
      </c>
      <c r="D33" s="2"/>
      <c r="E33" s="2"/>
      <c r="F33" s="2"/>
    </row>
    <row r="34" spans="2:6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8CA63-EE8F-4F65-8F26-4AB2FA6609FD}">
  <sheetPr>
    <pageSetUpPr fitToPage="1"/>
  </sheetPr>
  <dimension ref="A1:J34"/>
  <sheetViews>
    <sheetView topLeftCell="A7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103" t="s">
        <v>31</v>
      </c>
      <c r="C6" s="104"/>
      <c r="D6" s="105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</row>
    <row r="17" spans="1:6" ht="18" x14ac:dyDescent="0.35">
      <c r="A17" s="34"/>
      <c r="B17" s="10"/>
      <c r="C17" s="10"/>
      <c r="D17" s="25"/>
      <c r="E17" s="54">
        <f t="shared" si="0"/>
        <v>0</v>
      </c>
      <c r="F17" s="2"/>
    </row>
    <row r="18" spans="1:6" ht="18" x14ac:dyDescent="0.35">
      <c r="A18" s="34"/>
      <c r="B18" s="10"/>
      <c r="C18" s="10"/>
      <c r="D18" s="25"/>
      <c r="E18" s="54">
        <f t="shared" si="0"/>
        <v>0</v>
      </c>
      <c r="F18" s="2"/>
    </row>
    <row r="19" spans="1:6" ht="18" x14ac:dyDescent="0.35">
      <c r="A19" s="34"/>
      <c r="B19" s="10"/>
      <c r="C19" s="10"/>
      <c r="D19" s="25"/>
      <c r="E19" s="54">
        <f t="shared" si="0"/>
        <v>0</v>
      </c>
      <c r="F19" s="2"/>
    </row>
    <row r="20" spans="1:6" ht="18" x14ac:dyDescent="0.35">
      <c r="A20" s="34"/>
      <c r="B20" s="10"/>
      <c r="C20" s="10"/>
      <c r="D20" s="25"/>
      <c r="E20" s="54">
        <f t="shared" si="0"/>
        <v>0</v>
      </c>
      <c r="F20" s="2"/>
    </row>
    <row r="21" spans="1:6" ht="18" x14ac:dyDescent="0.35">
      <c r="A21" s="34"/>
      <c r="B21" s="10"/>
      <c r="C21" s="10"/>
      <c r="D21" s="25"/>
      <c r="E21" s="54">
        <f t="shared" si="0"/>
        <v>0</v>
      </c>
      <c r="F21" s="2"/>
    </row>
    <row r="22" spans="1:6" ht="18" x14ac:dyDescent="0.35">
      <c r="A22" s="34"/>
      <c r="B22" s="10"/>
      <c r="C22" s="10"/>
      <c r="D22" s="25"/>
      <c r="E22" s="54">
        <f t="shared" si="0"/>
        <v>0</v>
      </c>
      <c r="F22" s="2"/>
    </row>
    <row r="23" spans="1:6" ht="18" x14ac:dyDescent="0.35">
      <c r="A23" s="34"/>
      <c r="B23" s="10"/>
      <c r="C23" s="10"/>
      <c r="D23" s="25"/>
      <c r="E23" s="54">
        <f t="shared" si="0"/>
        <v>0</v>
      </c>
      <c r="F23" s="2"/>
    </row>
    <row r="24" spans="1:6" ht="18" x14ac:dyDescent="0.35">
      <c r="A24" s="34"/>
      <c r="B24" s="10"/>
      <c r="C24" s="10"/>
      <c r="D24" s="25"/>
      <c r="E24" s="54">
        <f t="shared" si="0"/>
        <v>0</v>
      </c>
      <c r="F24" s="2"/>
    </row>
    <row r="25" spans="1:6" ht="18" x14ac:dyDescent="0.35">
      <c r="A25" s="34"/>
      <c r="B25" s="10"/>
      <c r="C25" s="10"/>
      <c r="D25" s="25"/>
      <c r="E25" s="54">
        <f t="shared" si="0"/>
        <v>0</v>
      </c>
      <c r="F25" s="2"/>
    </row>
    <row r="26" spans="1:6" ht="18" x14ac:dyDescent="0.35">
      <c r="A26" s="34"/>
      <c r="B26" s="10"/>
      <c r="C26" s="10"/>
      <c r="D26" s="25"/>
      <c r="E26" s="54">
        <f t="shared" si="0"/>
        <v>0</v>
      </c>
      <c r="F26" s="2"/>
    </row>
    <row r="27" spans="1:6" ht="18" x14ac:dyDescent="0.35">
      <c r="A27" s="34"/>
      <c r="B27" s="10"/>
      <c r="C27" s="10"/>
      <c r="D27" s="25"/>
      <c r="E27" s="54">
        <f t="shared" si="0"/>
        <v>0</v>
      </c>
      <c r="F27" s="2"/>
    </row>
    <row r="28" spans="1:6" ht="18" x14ac:dyDescent="0.35">
      <c r="A28" s="34"/>
      <c r="B28" s="10"/>
      <c r="C28" s="10"/>
      <c r="D28" s="25"/>
      <c r="E28" s="54">
        <f t="shared" si="0"/>
        <v>0</v>
      </c>
      <c r="F28" s="2"/>
    </row>
    <row r="29" spans="1:6" ht="18" x14ac:dyDescent="0.35">
      <c r="A29" s="34"/>
      <c r="B29" s="10"/>
      <c r="C29" s="10"/>
      <c r="D29" s="25"/>
      <c r="E29" s="54">
        <f t="shared" si="0"/>
        <v>0</v>
      </c>
      <c r="F29" s="2"/>
    </row>
    <row r="30" spans="1:6" ht="18" x14ac:dyDescent="0.35">
      <c r="A30" s="34"/>
      <c r="B30" s="10"/>
      <c r="C30" s="10"/>
      <c r="D30" s="25"/>
      <c r="E30" s="54">
        <f t="shared" si="0"/>
        <v>0</v>
      </c>
      <c r="F30" s="2"/>
    </row>
    <row r="31" spans="1:6" ht="18" x14ac:dyDescent="0.35">
      <c r="A31" s="34"/>
      <c r="B31" s="10"/>
      <c r="C31" s="10"/>
      <c r="D31" s="25"/>
      <c r="E31" s="54">
        <f t="shared" si="0"/>
        <v>0</v>
      </c>
      <c r="F31" s="2"/>
    </row>
    <row r="32" spans="1:6" ht="18" x14ac:dyDescent="0.35">
      <c r="B32" s="2"/>
      <c r="C32" s="2"/>
      <c r="D32" s="2" t="s">
        <v>51</v>
      </c>
      <c r="E32" s="7">
        <f>SUM(E9:E31)</f>
        <v>0</v>
      </c>
      <c r="F32" s="2"/>
    </row>
    <row r="33" spans="2:6" ht="18" x14ac:dyDescent="0.35">
      <c r="B33" s="9" t="s">
        <v>50</v>
      </c>
      <c r="C33" s="10">
        <f>E32/115</f>
        <v>0</v>
      </c>
      <c r="D33" s="2"/>
      <c r="E33" s="2"/>
      <c r="F33" s="2"/>
    </row>
    <row r="34" spans="2:6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F058-88D2-42E1-97D6-A084A9DCFF03}">
  <dimension ref="A1:J34"/>
  <sheetViews>
    <sheetView topLeftCell="A8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79" t="s">
        <v>35</v>
      </c>
      <c r="C6" s="80"/>
      <c r="D6" s="81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</row>
    <row r="17" spans="1:6" ht="18" x14ac:dyDescent="0.35">
      <c r="A17" s="34"/>
      <c r="B17" s="10"/>
      <c r="C17" s="10"/>
      <c r="D17" s="25"/>
      <c r="E17" s="54">
        <f t="shared" si="0"/>
        <v>0</v>
      </c>
      <c r="F17" s="2"/>
    </row>
    <row r="18" spans="1:6" ht="18" x14ac:dyDescent="0.35">
      <c r="A18" s="34"/>
      <c r="B18" s="10"/>
      <c r="C18" s="10"/>
      <c r="D18" s="25"/>
      <c r="E18" s="54">
        <f t="shared" si="0"/>
        <v>0</v>
      </c>
      <c r="F18" s="2"/>
    </row>
    <row r="19" spans="1:6" ht="18" x14ac:dyDescent="0.35">
      <c r="A19" s="34"/>
      <c r="B19" s="10"/>
      <c r="C19" s="10"/>
      <c r="D19" s="25"/>
      <c r="E19" s="54">
        <f t="shared" si="0"/>
        <v>0</v>
      </c>
      <c r="F19" s="2"/>
    </row>
    <row r="20" spans="1:6" ht="18" x14ac:dyDescent="0.35">
      <c r="A20" s="34"/>
      <c r="B20" s="10"/>
      <c r="C20" s="10"/>
      <c r="D20" s="25"/>
      <c r="E20" s="54">
        <f t="shared" si="0"/>
        <v>0</v>
      </c>
      <c r="F20" s="2"/>
    </row>
    <row r="21" spans="1:6" ht="18" x14ac:dyDescent="0.35">
      <c r="A21" s="34"/>
      <c r="B21" s="10"/>
      <c r="C21" s="10"/>
      <c r="D21" s="25"/>
      <c r="E21" s="54">
        <f t="shared" si="0"/>
        <v>0</v>
      </c>
      <c r="F21" s="2"/>
    </row>
    <row r="22" spans="1:6" ht="18" x14ac:dyDescent="0.35">
      <c r="A22" s="34"/>
      <c r="B22" s="10"/>
      <c r="C22" s="10"/>
      <c r="D22" s="25"/>
      <c r="E22" s="54">
        <f t="shared" si="0"/>
        <v>0</v>
      </c>
      <c r="F22" s="2"/>
    </row>
    <row r="23" spans="1:6" ht="18" x14ac:dyDescent="0.35">
      <c r="A23" s="34"/>
      <c r="B23" s="10"/>
      <c r="C23" s="10"/>
      <c r="D23" s="25"/>
      <c r="E23" s="54">
        <f t="shared" si="0"/>
        <v>0</v>
      </c>
      <c r="F23" s="2"/>
    </row>
    <row r="24" spans="1:6" ht="18" x14ac:dyDescent="0.35">
      <c r="A24" s="34"/>
      <c r="B24" s="10"/>
      <c r="C24" s="10"/>
      <c r="D24" s="25"/>
      <c r="E24" s="54">
        <f t="shared" si="0"/>
        <v>0</v>
      </c>
      <c r="F24" s="2"/>
    </row>
    <row r="25" spans="1:6" ht="18" x14ac:dyDescent="0.35">
      <c r="A25" s="34"/>
      <c r="B25" s="10"/>
      <c r="C25" s="10"/>
      <c r="D25" s="25"/>
      <c r="E25" s="54">
        <f t="shared" si="0"/>
        <v>0</v>
      </c>
      <c r="F25" s="2"/>
    </row>
    <row r="26" spans="1:6" ht="18" x14ac:dyDescent="0.35">
      <c r="A26" s="34"/>
      <c r="B26" s="10"/>
      <c r="C26" s="10"/>
      <c r="D26" s="25"/>
      <c r="E26" s="54">
        <f t="shared" si="0"/>
        <v>0</v>
      </c>
      <c r="F26" s="2"/>
    </row>
    <row r="27" spans="1:6" ht="18" x14ac:dyDescent="0.35">
      <c r="A27" s="34"/>
      <c r="B27" s="10"/>
      <c r="C27" s="10"/>
      <c r="D27" s="25"/>
      <c r="E27" s="54">
        <f t="shared" si="0"/>
        <v>0</v>
      </c>
      <c r="F27" s="2"/>
    </row>
    <row r="28" spans="1:6" ht="18" x14ac:dyDescent="0.35">
      <c r="A28" s="34"/>
      <c r="B28" s="10"/>
      <c r="C28" s="10"/>
      <c r="D28" s="25"/>
      <c r="E28" s="54">
        <f t="shared" si="0"/>
        <v>0</v>
      </c>
      <c r="F28" s="2"/>
    </row>
    <row r="29" spans="1:6" ht="18" x14ac:dyDescent="0.35">
      <c r="A29" s="34"/>
      <c r="B29" s="10"/>
      <c r="C29" s="10"/>
      <c r="D29" s="25"/>
      <c r="E29" s="54">
        <f t="shared" si="0"/>
        <v>0</v>
      </c>
      <c r="F29" s="2"/>
    </row>
    <row r="30" spans="1:6" ht="18" x14ac:dyDescent="0.35">
      <c r="A30" s="34"/>
      <c r="B30" s="10"/>
      <c r="C30" s="10"/>
      <c r="D30" s="25"/>
      <c r="E30" s="54">
        <f t="shared" si="0"/>
        <v>0</v>
      </c>
      <c r="F30" s="2"/>
    </row>
    <row r="31" spans="1:6" ht="18" x14ac:dyDescent="0.35">
      <c r="A31" s="34"/>
      <c r="B31" s="10"/>
      <c r="C31" s="10"/>
      <c r="D31" s="25"/>
      <c r="E31" s="54">
        <f t="shared" si="0"/>
        <v>0</v>
      </c>
      <c r="F31" s="2"/>
    </row>
    <row r="32" spans="1:6" ht="18" x14ac:dyDescent="0.35">
      <c r="B32" s="2"/>
      <c r="C32" s="2"/>
      <c r="D32" s="2" t="s">
        <v>51</v>
      </c>
      <c r="E32" s="7">
        <f>SUM(E9:E31)</f>
        <v>0</v>
      </c>
      <c r="F32" s="2"/>
    </row>
    <row r="33" spans="2:6" ht="18" x14ac:dyDescent="0.35">
      <c r="B33" s="9" t="s">
        <v>50</v>
      </c>
      <c r="C33" s="10">
        <f>E32/115</f>
        <v>0</v>
      </c>
      <c r="D33" s="2"/>
      <c r="E33" s="2"/>
      <c r="F33" s="2"/>
    </row>
    <row r="34" spans="2:6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4510A-A7AC-4908-92C4-DAFE081AB4AA}">
  <dimension ref="A1:J34"/>
  <sheetViews>
    <sheetView topLeftCell="A5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t="s">
        <v>37</v>
      </c>
    </row>
    <row r="2" spans="1:10" ht="18.600000000000001" thickBot="1" x14ac:dyDescent="0.4">
      <c r="B2" s="74"/>
      <c r="C2" s="75"/>
      <c r="D2" s="8"/>
      <c r="E2" s="2"/>
      <c r="F2" s="19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2"/>
      <c r="J3" s="23"/>
    </row>
    <row r="4" spans="1:10" ht="18.600000000000001" thickBot="1" x14ac:dyDescent="0.4">
      <c r="B4" s="74"/>
      <c r="C4" s="75"/>
      <c r="D4" s="8"/>
      <c r="E4" s="2"/>
      <c r="F4" s="33"/>
      <c r="G4" s="31"/>
      <c r="H4" s="31"/>
      <c r="I4" s="31"/>
      <c r="J4" s="32"/>
    </row>
    <row r="5" spans="1:10" ht="18" x14ac:dyDescent="0.35">
      <c r="B5" s="2"/>
      <c r="C5" s="2"/>
      <c r="D5" s="2"/>
      <c r="E5" s="2"/>
    </row>
    <row r="6" spans="1:10" ht="18" x14ac:dyDescent="0.35">
      <c r="B6" s="94" t="s">
        <v>36</v>
      </c>
      <c r="C6" s="95"/>
      <c r="D6" s="96"/>
      <c r="E6" s="2"/>
    </row>
    <row r="7" spans="1:10" ht="18" x14ac:dyDescent="0.35">
      <c r="B7" s="2"/>
      <c r="C7" s="2"/>
      <c r="D7" s="2"/>
      <c r="E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</row>
    <row r="9" spans="1:10" ht="18" x14ac:dyDescent="0.35">
      <c r="A9" s="34"/>
      <c r="B9" s="10"/>
      <c r="C9" s="10"/>
      <c r="D9" s="25"/>
      <c r="E9" s="54">
        <f>(COUNTA(B9))*115</f>
        <v>0</v>
      </c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</row>
    <row r="11" spans="1:10" ht="18" x14ac:dyDescent="0.35">
      <c r="A11" s="34"/>
      <c r="B11" s="10"/>
      <c r="C11" s="10"/>
      <c r="D11" s="25"/>
      <c r="E11" s="54">
        <f t="shared" si="0"/>
        <v>0</v>
      </c>
    </row>
    <row r="12" spans="1:10" ht="18" x14ac:dyDescent="0.35">
      <c r="A12" s="34"/>
      <c r="B12" s="10"/>
      <c r="C12" s="10"/>
      <c r="D12" s="25"/>
      <c r="E12" s="54">
        <f t="shared" si="0"/>
        <v>0</v>
      </c>
    </row>
    <row r="13" spans="1:10" ht="18" x14ac:dyDescent="0.35">
      <c r="A13" s="34"/>
      <c r="B13" s="10"/>
      <c r="C13" s="10"/>
      <c r="D13" s="25"/>
      <c r="E13" s="54">
        <f t="shared" si="0"/>
        <v>0</v>
      </c>
    </row>
    <row r="14" spans="1:10" ht="18" x14ac:dyDescent="0.35">
      <c r="A14" s="34"/>
      <c r="B14" s="10"/>
      <c r="C14" s="10"/>
      <c r="D14" s="25"/>
      <c r="E14" s="54">
        <f t="shared" si="0"/>
        <v>0</v>
      </c>
    </row>
    <row r="15" spans="1:10" ht="18" x14ac:dyDescent="0.35">
      <c r="A15" s="34"/>
      <c r="B15" s="10"/>
      <c r="C15" s="10"/>
      <c r="D15" s="25"/>
      <c r="E15" s="54">
        <f t="shared" si="0"/>
        <v>0</v>
      </c>
    </row>
    <row r="16" spans="1:10" ht="18" x14ac:dyDescent="0.35">
      <c r="A16" s="34"/>
      <c r="B16" s="10"/>
      <c r="C16" s="10"/>
      <c r="D16" s="25"/>
      <c r="E16" s="54">
        <f t="shared" si="0"/>
        <v>0</v>
      </c>
    </row>
    <row r="17" spans="1:5" ht="18" x14ac:dyDescent="0.35">
      <c r="A17" s="34"/>
      <c r="B17" s="10"/>
      <c r="C17" s="10"/>
      <c r="D17" s="25"/>
      <c r="E17" s="54">
        <f t="shared" si="0"/>
        <v>0</v>
      </c>
    </row>
    <row r="18" spans="1:5" ht="18" x14ac:dyDescent="0.35">
      <c r="A18" s="34"/>
      <c r="B18" s="10"/>
      <c r="C18" s="10"/>
      <c r="D18" s="25"/>
      <c r="E18" s="54">
        <f t="shared" si="0"/>
        <v>0</v>
      </c>
    </row>
    <row r="19" spans="1:5" ht="18" x14ac:dyDescent="0.35">
      <c r="A19" s="34"/>
      <c r="B19" s="10"/>
      <c r="C19" s="10"/>
      <c r="D19" s="25"/>
      <c r="E19" s="54">
        <f t="shared" si="0"/>
        <v>0</v>
      </c>
    </row>
    <row r="20" spans="1:5" ht="18" x14ac:dyDescent="0.35">
      <c r="A20" s="34"/>
      <c r="B20" s="10"/>
      <c r="C20" s="10"/>
      <c r="D20" s="25"/>
      <c r="E20" s="54">
        <f t="shared" si="0"/>
        <v>0</v>
      </c>
    </row>
    <row r="21" spans="1:5" ht="18" x14ac:dyDescent="0.35">
      <c r="A21" s="34"/>
      <c r="B21" s="10"/>
      <c r="C21" s="10"/>
      <c r="D21" s="25"/>
      <c r="E21" s="54">
        <f t="shared" si="0"/>
        <v>0</v>
      </c>
    </row>
    <row r="22" spans="1:5" ht="18" x14ac:dyDescent="0.35">
      <c r="A22" s="34"/>
      <c r="B22" s="10"/>
      <c r="C22" s="10"/>
      <c r="D22" s="25"/>
      <c r="E22" s="54">
        <f t="shared" si="0"/>
        <v>0</v>
      </c>
    </row>
    <row r="23" spans="1:5" ht="18" x14ac:dyDescent="0.35">
      <c r="A23" s="34"/>
      <c r="B23" s="10"/>
      <c r="C23" s="10"/>
      <c r="D23" s="25"/>
      <c r="E23" s="54">
        <f t="shared" si="0"/>
        <v>0</v>
      </c>
    </row>
    <row r="24" spans="1:5" ht="18" x14ac:dyDescent="0.35">
      <c r="A24" s="34"/>
      <c r="B24" s="10"/>
      <c r="C24" s="10"/>
      <c r="D24" s="25"/>
      <c r="E24" s="54">
        <f t="shared" si="0"/>
        <v>0</v>
      </c>
    </row>
    <row r="25" spans="1:5" ht="18" x14ac:dyDescent="0.35">
      <c r="A25" s="34"/>
      <c r="B25" s="10"/>
      <c r="C25" s="10"/>
      <c r="D25" s="25"/>
      <c r="E25" s="54">
        <f t="shared" si="0"/>
        <v>0</v>
      </c>
    </row>
    <row r="26" spans="1:5" ht="18" x14ac:dyDescent="0.35">
      <c r="A26" s="34"/>
      <c r="B26" s="10"/>
      <c r="C26" s="10"/>
      <c r="D26" s="25"/>
      <c r="E26" s="54">
        <f t="shared" si="0"/>
        <v>0</v>
      </c>
    </row>
    <row r="27" spans="1:5" ht="18" x14ac:dyDescent="0.35">
      <c r="A27" s="34"/>
      <c r="B27" s="10"/>
      <c r="C27" s="10"/>
      <c r="D27" s="25"/>
      <c r="E27" s="54">
        <f t="shared" si="0"/>
        <v>0</v>
      </c>
    </row>
    <row r="28" spans="1:5" ht="18" x14ac:dyDescent="0.35">
      <c r="A28" s="34"/>
      <c r="B28" s="10"/>
      <c r="C28" s="10"/>
      <c r="D28" s="25"/>
      <c r="E28" s="54">
        <f t="shared" si="0"/>
        <v>0</v>
      </c>
    </row>
    <row r="29" spans="1:5" ht="18" x14ac:dyDescent="0.35">
      <c r="A29" s="34"/>
      <c r="B29" s="10"/>
      <c r="C29" s="10"/>
      <c r="D29" s="25"/>
      <c r="E29" s="54">
        <f t="shared" si="0"/>
        <v>0</v>
      </c>
    </row>
    <row r="30" spans="1:5" ht="18" x14ac:dyDescent="0.35">
      <c r="A30" s="34"/>
      <c r="B30" s="10"/>
      <c r="C30" s="10"/>
      <c r="D30" s="25"/>
      <c r="E30" s="54">
        <f t="shared" si="0"/>
        <v>0</v>
      </c>
    </row>
    <row r="31" spans="1:5" ht="18" x14ac:dyDescent="0.35">
      <c r="A31" s="34"/>
      <c r="B31" s="10"/>
      <c r="C31" s="10"/>
      <c r="D31" s="25"/>
      <c r="E31" s="54">
        <f t="shared" si="0"/>
        <v>0</v>
      </c>
    </row>
    <row r="32" spans="1:5" ht="18" x14ac:dyDescent="0.35">
      <c r="B32" s="2"/>
      <c r="C32" s="2"/>
      <c r="D32" s="2" t="s">
        <v>51</v>
      </c>
      <c r="E32" s="7">
        <f>SUM(E9:E31)</f>
        <v>0</v>
      </c>
    </row>
    <row r="33" spans="2:5" ht="18" x14ac:dyDescent="0.35">
      <c r="B33" s="9" t="s">
        <v>50</v>
      </c>
      <c r="C33" s="10">
        <f>E32/115</f>
        <v>0</v>
      </c>
      <c r="D33" s="2"/>
      <c r="E33" s="2"/>
    </row>
    <row r="34" spans="2:5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54EBE-05F8-4AEC-A284-16329F1F87D8}">
  <dimension ref="A1:J34"/>
  <sheetViews>
    <sheetView workbookViewId="0">
      <selection activeCell="B9" sqref="B9"/>
    </sheetView>
  </sheetViews>
  <sheetFormatPr defaultRowHeight="14.4" x14ac:dyDescent="0.3"/>
  <cols>
    <col min="1" max="1" width="13.6640625" customWidth="1"/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  <c r="G1" s="2"/>
    </row>
    <row r="2" spans="1:10" ht="18.600000000000001" thickBot="1" x14ac:dyDescent="0.4">
      <c r="B2" s="74"/>
      <c r="C2" s="75"/>
      <c r="D2" s="8"/>
      <c r="E2" s="2"/>
      <c r="F2" s="26"/>
      <c r="G2" s="27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G3" s="2"/>
      <c r="J3" s="23"/>
    </row>
    <row r="4" spans="1:10" ht="18.600000000000001" thickBot="1" x14ac:dyDescent="0.4">
      <c r="B4" s="74"/>
      <c r="C4" s="75"/>
      <c r="D4" s="8"/>
      <c r="E4" s="2"/>
      <c r="F4" s="29"/>
      <c r="G4" s="30"/>
      <c r="H4" s="31"/>
      <c r="I4" s="31"/>
      <c r="J4" s="32"/>
    </row>
    <row r="5" spans="1:10" ht="18" x14ac:dyDescent="0.35">
      <c r="B5" s="2"/>
      <c r="C5" s="2"/>
      <c r="D5" s="2"/>
      <c r="E5" s="2"/>
      <c r="F5" s="2"/>
      <c r="G5" s="2"/>
    </row>
    <row r="6" spans="1:10" ht="18" x14ac:dyDescent="0.35">
      <c r="B6" s="76" t="s">
        <v>53</v>
      </c>
      <c r="C6" s="77"/>
      <c r="D6" s="78"/>
      <c r="E6" s="2"/>
      <c r="F6" s="2"/>
      <c r="G6" s="2"/>
    </row>
    <row r="7" spans="1:10" ht="18" x14ac:dyDescent="0.35">
      <c r="B7" s="2"/>
      <c r="C7" s="2"/>
      <c r="D7" s="2"/>
      <c r="E7" s="2"/>
      <c r="F7" s="2"/>
      <c r="G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  <c r="G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  <c r="G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  <c r="G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  <c r="G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  <c r="G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  <c r="G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  <c r="G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  <c r="G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  <c r="G16" s="2"/>
    </row>
    <row r="17" spans="1:8" ht="18" x14ac:dyDescent="0.35">
      <c r="A17" s="34"/>
      <c r="B17" s="10"/>
      <c r="C17" s="10"/>
      <c r="D17" s="25"/>
      <c r="E17" s="54">
        <f t="shared" si="0"/>
        <v>0</v>
      </c>
      <c r="F17" s="2"/>
      <c r="G17" s="2"/>
    </row>
    <row r="18" spans="1:8" ht="18" x14ac:dyDescent="0.35">
      <c r="A18" s="34"/>
      <c r="B18" s="10"/>
      <c r="C18" s="10"/>
      <c r="D18" s="25"/>
      <c r="E18" s="54">
        <f t="shared" si="0"/>
        <v>0</v>
      </c>
      <c r="F18" s="2"/>
      <c r="G18" s="2"/>
    </row>
    <row r="19" spans="1:8" ht="18" x14ac:dyDescent="0.35">
      <c r="A19" s="34"/>
      <c r="B19" s="10"/>
      <c r="C19" s="10"/>
      <c r="D19" s="25"/>
      <c r="E19" s="54">
        <f t="shared" si="0"/>
        <v>0</v>
      </c>
      <c r="F19" s="2"/>
      <c r="G19" s="2"/>
    </row>
    <row r="20" spans="1:8" ht="18" x14ac:dyDescent="0.35">
      <c r="A20" s="34"/>
      <c r="B20" s="10"/>
      <c r="C20" s="10"/>
      <c r="D20" s="25"/>
      <c r="E20" s="54">
        <f t="shared" si="0"/>
        <v>0</v>
      </c>
      <c r="F20" s="2"/>
      <c r="G20" s="2"/>
    </row>
    <row r="21" spans="1:8" ht="18" x14ac:dyDescent="0.35">
      <c r="A21" s="34"/>
      <c r="B21" s="10"/>
      <c r="C21" s="10"/>
      <c r="D21" s="25"/>
      <c r="E21" s="54">
        <f t="shared" si="0"/>
        <v>0</v>
      </c>
      <c r="F21" s="2"/>
      <c r="G21" s="2"/>
    </row>
    <row r="22" spans="1:8" ht="18" x14ac:dyDescent="0.35">
      <c r="A22" s="34"/>
      <c r="B22" s="10"/>
      <c r="C22" s="10"/>
      <c r="D22" s="25"/>
      <c r="E22" s="54">
        <f t="shared" si="0"/>
        <v>0</v>
      </c>
      <c r="F22" s="2"/>
      <c r="G22" s="2"/>
    </row>
    <row r="23" spans="1:8" ht="18" x14ac:dyDescent="0.35">
      <c r="A23" s="34"/>
      <c r="B23" s="10"/>
      <c r="C23" s="10"/>
      <c r="D23" s="25"/>
      <c r="E23" s="54">
        <f t="shared" si="0"/>
        <v>0</v>
      </c>
      <c r="F23" s="2"/>
      <c r="G23" s="2"/>
    </row>
    <row r="24" spans="1:8" ht="18" x14ac:dyDescent="0.35">
      <c r="A24" s="34"/>
      <c r="B24" s="10"/>
      <c r="C24" s="10"/>
      <c r="D24" s="25"/>
      <c r="E24" s="54">
        <f t="shared" si="0"/>
        <v>0</v>
      </c>
      <c r="F24" s="2"/>
      <c r="G24" s="2"/>
    </row>
    <row r="25" spans="1:8" ht="18" x14ac:dyDescent="0.35">
      <c r="A25" s="34"/>
      <c r="B25" s="10"/>
      <c r="C25" s="10"/>
      <c r="D25" s="25"/>
      <c r="E25" s="54">
        <f t="shared" si="0"/>
        <v>0</v>
      </c>
      <c r="F25" s="2"/>
      <c r="G25" s="2"/>
    </row>
    <row r="26" spans="1:8" ht="18" x14ac:dyDescent="0.35">
      <c r="A26" s="34"/>
      <c r="B26" s="10"/>
      <c r="C26" s="10"/>
      <c r="D26" s="25"/>
      <c r="E26" s="54">
        <f t="shared" si="0"/>
        <v>0</v>
      </c>
      <c r="F26" s="2"/>
      <c r="G26" s="2"/>
    </row>
    <row r="27" spans="1:8" ht="18" x14ac:dyDescent="0.35">
      <c r="A27" s="34"/>
      <c r="B27" s="10"/>
      <c r="C27" s="10"/>
      <c r="D27" s="25"/>
      <c r="E27" s="54">
        <f t="shared" si="0"/>
        <v>0</v>
      </c>
      <c r="F27" s="2"/>
      <c r="G27" s="2"/>
    </row>
    <row r="28" spans="1:8" ht="18" x14ac:dyDescent="0.35">
      <c r="A28" s="34"/>
      <c r="B28" s="10"/>
      <c r="C28" s="10"/>
      <c r="D28" s="25"/>
      <c r="E28" s="54">
        <f t="shared" si="0"/>
        <v>0</v>
      </c>
      <c r="F28" s="2"/>
      <c r="G28" s="2"/>
      <c r="H28" t="s">
        <v>27</v>
      </c>
    </row>
    <row r="29" spans="1:8" ht="18" x14ac:dyDescent="0.35">
      <c r="A29" s="34"/>
      <c r="B29" s="10"/>
      <c r="C29" s="10"/>
      <c r="D29" s="25"/>
      <c r="E29" s="54">
        <f t="shared" si="0"/>
        <v>0</v>
      </c>
      <c r="F29" s="2"/>
      <c r="G29" s="2"/>
    </row>
    <row r="30" spans="1:8" ht="18" x14ac:dyDescent="0.35">
      <c r="A30" s="34"/>
      <c r="B30" s="10"/>
      <c r="C30" s="10"/>
      <c r="D30" s="25"/>
      <c r="E30" s="54">
        <f t="shared" si="0"/>
        <v>0</v>
      </c>
      <c r="F30" s="2"/>
      <c r="G30" s="2"/>
    </row>
    <row r="31" spans="1:8" ht="18" x14ac:dyDescent="0.35">
      <c r="A31" s="34"/>
      <c r="B31" s="10"/>
      <c r="C31" s="10"/>
      <c r="D31" s="25"/>
      <c r="E31" s="54">
        <f t="shared" si="0"/>
        <v>0</v>
      </c>
      <c r="F31" s="2"/>
      <c r="G31" s="2"/>
    </row>
    <row r="32" spans="1:8" ht="18" x14ac:dyDescent="0.35">
      <c r="B32" s="2"/>
      <c r="C32" s="2" t="s">
        <v>51</v>
      </c>
      <c r="D32" s="55"/>
      <c r="E32" s="56">
        <f>SUM(E9:E31)</f>
        <v>0</v>
      </c>
      <c r="F32" s="2"/>
      <c r="G32" s="2"/>
    </row>
    <row r="33" spans="2:7" ht="18" x14ac:dyDescent="0.35">
      <c r="B33" s="2"/>
      <c r="C33" s="2"/>
      <c r="D33" s="2"/>
      <c r="E33" s="2"/>
      <c r="F33" s="2"/>
      <c r="G33" s="2"/>
    </row>
    <row r="34" spans="2:7" ht="18" x14ac:dyDescent="0.35">
      <c r="B34" s="9" t="s">
        <v>50</v>
      </c>
      <c r="C34" s="107">
        <f>E32/115</f>
        <v>0</v>
      </c>
      <c r="D34" s="2"/>
      <c r="E34" s="2"/>
      <c r="F34" s="2"/>
      <c r="G34" s="2"/>
    </row>
  </sheetData>
  <mergeCells count="4">
    <mergeCell ref="B2:C2"/>
    <mergeCell ref="B3:C3"/>
    <mergeCell ref="B4:C4"/>
    <mergeCell ref="B6:D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9835-4E5D-4708-B2AB-F49745472A7F}">
  <sheetPr>
    <pageSetUpPr fitToPage="1"/>
  </sheetPr>
  <dimension ref="A1:J34"/>
  <sheetViews>
    <sheetView workbookViewId="0">
      <selection activeCell="B9" sqref="B9"/>
    </sheetView>
  </sheetViews>
  <sheetFormatPr defaultRowHeight="14.4" x14ac:dyDescent="0.3"/>
  <cols>
    <col min="2" max="2" width="15.88671875" bestFit="1" customWidth="1"/>
    <col min="3" max="3" width="19.88671875" customWidth="1"/>
    <col min="4" max="4" width="28.5546875" bestFit="1" customWidth="1"/>
    <col min="5" max="5" width="14.554687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  <c r="G1" s="2"/>
    </row>
    <row r="2" spans="1:10" ht="18.600000000000001" thickBot="1" x14ac:dyDescent="0.4">
      <c r="B2" s="74"/>
      <c r="C2" s="75"/>
      <c r="D2" s="8"/>
      <c r="E2" s="2"/>
      <c r="F2" s="26"/>
      <c r="G2" s="27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G3" s="2"/>
      <c r="J3" s="23"/>
    </row>
    <row r="4" spans="1:10" ht="18.600000000000001" thickBot="1" x14ac:dyDescent="0.4">
      <c r="B4" s="74"/>
      <c r="C4" s="75"/>
      <c r="D4" s="8"/>
      <c r="E4" s="2"/>
      <c r="F4" s="29"/>
      <c r="G4" s="30"/>
      <c r="H4" s="31"/>
      <c r="I4" s="31"/>
      <c r="J4" s="32"/>
    </row>
    <row r="5" spans="1:10" ht="18" x14ac:dyDescent="0.35">
      <c r="B5" s="2"/>
      <c r="C5" s="2"/>
      <c r="D5" s="2"/>
      <c r="E5" s="2"/>
      <c r="F5" s="2"/>
      <c r="G5" s="2"/>
    </row>
    <row r="6" spans="1:10" ht="18" x14ac:dyDescent="0.35">
      <c r="B6" s="79" t="s">
        <v>16</v>
      </c>
      <c r="C6" s="80"/>
      <c r="D6" s="81"/>
      <c r="E6" s="2"/>
      <c r="F6" s="2"/>
      <c r="G6" s="2"/>
    </row>
    <row r="7" spans="1:10" ht="18" x14ac:dyDescent="0.35">
      <c r="B7" s="2"/>
      <c r="C7" s="2"/>
      <c r="D7" s="2"/>
      <c r="E7" s="2"/>
      <c r="F7" s="2"/>
      <c r="G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  <c r="G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  <c r="G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  <c r="G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  <c r="G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  <c r="G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  <c r="G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  <c r="G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  <c r="G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  <c r="G16" s="2"/>
    </row>
    <row r="17" spans="1:8" ht="18" x14ac:dyDescent="0.35">
      <c r="A17" s="34"/>
      <c r="B17" s="10"/>
      <c r="C17" s="10"/>
      <c r="D17" s="25"/>
      <c r="E17" s="54">
        <f t="shared" si="0"/>
        <v>0</v>
      </c>
      <c r="F17" s="2"/>
      <c r="G17" s="2"/>
    </row>
    <row r="18" spans="1:8" ht="18" x14ac:dyDescent="0.35">
      <c r="A18" s="34"/>
      <c r="B18" s="10"/>
      <c r="C18" s="10"/>
      <c r="D18" s="25"/>
      <c r="E18" s="54">
        <f t="shared" si="0"/>
        <v>0</v>
      </c>
      <c r="F18" s="2"/>
      <c r="G18" s="2"/>
    </row>
    <row r="19" spans="1:8" ht="18" x14ac:dyDescent="0.35">
      <c r="A19" s="34"/>
      <c r="B19" s="10"/>
      <c r="C19" s="10"/>
      <c r="D19" s="25"/>
      <c r="E19" s="54">
        <f t="shared" si="0"/>
        <v>0</v>
      </c>
      <c r="F19" s="2"/>
      <c r="G19" s="2"/>
    </row>
    <row r="20" spans="1:8" ht="18" x14ac:dyDescent="0.35">
      <c r="A20" s="34"/>
      <c r="B20" s="10"/>
      <c r="C20" s="10"/>
      <c r="D20" s="25"/>
      <c r="E20" s="54">
        <f t="shared" si="0"/>
        <v>0</v>
      </c>
      <c r="F20" s="2"/>
      <c r="G20" s="2"/>
    </row>
    <row r="21" spans="1:8" ht="18" x14ac:dyDescent="0.35">
      <c r="A21" s="34"/>
      <c r="B21" s="10"/>
      <c r="C21" s="10"/>
      <c r="D21" s="25"/>
      <c r="E21" s="54">
        <f t="shared" si="0"/>
        <v>0</v>
      </c>
      <c r="F21" s="2"/>
      <c r="G21" s="2"/>
    </row>
    <row r="22" spans="1:8" ht="18" x14ac:dyDescent="0.35">
      <c r="A22" s="34"/>
      <c r="B22" s="10"/>
      <c r="C22" s="10"/>
      <c r="D22" s="25"/>
      <c r="E22" s="54">
        <f t="shared" si="0"/>
        <v>0</v>
      </c>
      <c r="F22" s="2"/>
      <c r="G22" s="2"/>
    </row>
    <row r="23" spans="1:8" ht="18" x14ac:dyDescent="0.35">
      <c r="A23" s="34"/>
      <c r="B23" s="10"/>
      <c r="C23" s="10"/>
      <c r="D23" s="25"/>
      <c r="E23" s="54">
        <f t="shared" si="0"/>
        <v>0</v>
      </c>
      <c r="F23" s="2"/>
      <c r="G23" s="2"/>
    </row>
    <row r="24" spans="1:8" ht="18" x14ac:dyDescent="0.35">
      <c r="A24" s="34"/>
      <c r="B24" s="10"/>
      <c r="C24" s="10"/>
      <c r="D24" s="25"/>
      <c r="E24" s="54">
        <f t="shared" si="0"/>
        <v>0</v>
      </c>
      <c r="F24" s="2"/>
      <c r="G24" s="2"/>
    </row>
    <row r="25" spans="1:8" ht="18" x14ac:dyDescent="0.35">
      <c r="A25" s="34"/>
      <c r="B25" s="10"/>
      <c r="C25" s="10"/>
      <c r="D25" s="25"/>
      <c r="E25" s="54">
        <f t="shared" si="0"/>
        <v>0</v>
      </c>
      <c r="F25" s="2"/>
      <c r="G25" s="2"/>
    </row>
    <row r="26" spans="1:8" ht="18" x14ac:dyDescent="0.35">
      <c r="A26" s="34"/>
      <c r="B26" s="10"/>
      <c r="C26" s="10"/>
      <c r="D26" s="25"/>
      <c r="E26" s="54">
        <f t="shared" si="0"/>
        <v>0</v>
      </c>
      <c r="F26" s="2"/>
      <c r="G26" s="2"/>
    </row>
    <row r="27" spans="1:8" ht="18" x14ac:dyDescent="0.35">
      <c r="A27" s="34"/>
      <c r="B27" s="10"/>
      <c r="C27" s="10"/>
      <c r="D27" s="25"/>
      <c r="E27" s="54">
        <f t="shared" si="0"/>
        <v>0</v>
      </c>
      <c r="F27" s="2"/>
      <c r="G27" s="2"/>
    </row>
    <row r="28" spans="1:8" ht="18" x14ac:dyDescent="0.35">
      <c r="A28" s="34"/>
      <c r="B28" s="10"/>
      <c r="C28" s="10"/>
      <c r="D28" s="25"/>
      <c r="E28" s="54">
        <f t="shared" si="0"/>
        <v>0</v>
      </c>
      <c r="F28" s="2"/>
      <c r="G28" s="2"/>
      <c r="H28" t="s">
        <v>27</v>
      </c>
    </row>
    <row r="29" spans="1:8" ht="18" x14ac:dyDescent="0.35">
      <c r="A29" s="34"/>
      <c r="B29" s="10"/>
      <c r="C29" s="10"/>
      <c r="D29" s="25"/>
      <c r="E29" s="54">
        <f t="shared" si="0"/>
        <v>0</v>
      </c>
      <c r="F29" s="2"/>
      <c r="G29" s="2"/>
    </row>
    <row r="30" spans="1:8" ht="18" x14ac:dyDescent="0.35">
      <c r="A30" s="34"/>
      <c r="B30" s="10"/>
      <c r="C30" s="10"/>
      <c r="D30" s="25"/>
      <c r="E30" s="54">
        <f t="shared" si="0"/>
        <v>0</v>
      </c>
      <c r="F30" s="2"/>
      <c r="G30" s="2"/>
    </row>
    <row r="31" spans="1:8" ht="18" x14ac:dyDescent="0.35">
      <c r="A31" s="34"/>
      <c r="B31" s="10"/>
      <c r="C31" s="10"/>
      <c r="D31" s="25"/>
      <c r="E31" s="54">
        <f t="shared" si="0"/>
        <v>0</v>
      </c>
      <c r="F31" s="2"/>
      <c r="G31" s="2"/>
    </row>
    <row r="32" spans="1:8" ht="18" x14ac:dyDescent="0.35">
      <c r="B32" s="2"/>
      <c r="C32" s="2" t="s">
        <v>51</v>
      </c>
      <c r="D32" s="55"/>
      <c r="E32" s="56">
        <f>SUM(E9:E31)</f>
        <v>0</v>
      </c>
      <c r="F32" s="2"/>
      <c r="G32" s="2"/>
    </row>
    <row r="33" spans="2:7" ht="18" x14ac:dyDescent="0.35">
      <c r="B33" s="2"/>
      <c r="C33" s="2"/>
      <c r="D33" s="2"/>
      <c r="E33" s="2"/>
      <c r="F33" s="2"/>
      <c r="G33" s="2"/>
    </row>
    <row r="34" spans="2:7" ht="18" x14ac:dyDescent="0.35">
      <c r="B34" s="9" t="s">
        <v>50</v>
      </c>
      <c r="C34" s="107">
        <f>E32/115</f>
        <v>0</v>
      </c>
      <c r="D34" s="2"/>
      <c r="E34" s="2"/>
      <c r="F34" s="2"/>
      <c r="G34" s="2"/>
    </row>
  </sheetData>
  <mergeCells count="4">
    <mergeCell ref="B6:D6"/>
    <mergeCell ref="B2:C2"/>
    <mergeCell ref="B3:C3"/>
    <mergeCell ref="B4:C4"/>
  </mergeCells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EAFED-888A-473E-BDDB-AB37143021FB}">
  <sheetPr>
    <pageSetUpPr fitToPage="1"/>
  </sheetPr>
  <dimension ref="A1:H36"/>
  <sheetViews>
    <sheetView topLeftCell="A3" workbookViewId="0">
      <selection activeCell="B9" sqref="B9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8" ht="18.600000000000001" thickBot="1" x14ac:dyDescent="0.4">
      <c r="B1" s="5" t="s">
        <v>14</v>
      </c>
      <c r="C1" s="5"/>
      <c r="D1" s="2" t="s">
        <v>37</v>
      </c>
      <c r="E1" s="1"/>
    </row>
    <row r="2" spans="1:8" ht="18.600000000000001" thickBot="1" x14ac:dyDescent="0.4">
      <c r="B2" s="74"/>
      <c r="C2" s="75"/>
      <c r="D2" s="26"/>
      <c r="E2" s="20"/>
      <c r="F2" s="20"/>
      <c r="G2" s="20"/>
      <c r="H2" s="21"/>
    </row>
    <row r="3" spans="1:8" ht="18.600000000000001" thickBot="1" x14ac:dyDescent="0.4">
      <c r="B3" s="74"/>
      <c r="C3" s="75"/>
      <c r="D3" s="28"/>
      <c r="H3" s="23"/>
    </row>
    <row r="4" spans="1:8" ht="18.600000000000001" thickBot="1" x14ac:dyDescent="0.4">
      <c r="B4" s="74"/>
      <c r="C4" s="75"/>
      <c r="D4" s="29"/>
      <c r="E4" s="31"/>
      <c r="F4" s="31"/>
      <c r="G4" s="31"/>
      <c r="H4" s="32"/>
    </row>
    <row r="5" spans="1:8" ht="18" x14ac:dyDescent="0.35">
      <c r="B5" s="2"/>
      <c r="C5" s="2"/>
      <c r="D5" s="2"/>
      <c r="E5" s="2"/>
    </row>
    <row r="6" spans="1:8" ht="18" x14ac:dyDescent="0.35">
      <c r="B6" s="82" t="s">
        <v>20</v>
      </c>
      <c r="C6" s="83"/>
      <c r="D6" s="84"/>
      <c r="E6" s="2"/>
    </row>
    <row r="7" spans="1:8" ht="18" x14ac:dyDescent="0.35">
      <c r="B7" s="2"/>
      <c r="C7" s="2"/>
      <c r="D7" s="2"/>
      <c r="E7" s="2"/>
    </row>
    <row r="8" spans="1:8" ht="18" x14ac:dyDescent="0.35">
      <c r="A8" s="38" t="s">
        <v>38</v>
      </c>
      <c r="B8" s="39" t="s">
        <v>17</v>
      </c>
      <c r="C8" s="39" t="s">
        <v>18</v>
      </c>
      <c r="D8" s="39" t="s">
        <v>34</v>
      </c>
      <c r="E8" s="9" t="s">
        <v>19</v>
      </c>
    </row>
    <row r="9" spans="1:8" ht="35.25" customHeight="1" x14ac:dyDescent="0.35">
      <c r="A9" s="34"/>
      <c r="B9" s="35"/>
      <c r="C9" s="35"/>
      <c r="D9" s="41"/>
      <c r="E9" s="54">
        <f>(COUNTA(B9))*115</f>
        <v>0</v>
      </c>
    </row>
    <row r="10" spans="1:8" ht="18" x14ac:dyDescent="0.35">
      <c r="A10" s="34"/>
      <c r="B10" s="35"/>
      <c r="C10" s="35"/>
      <c r="D10" s="41"/>
      <c r="E10" s="54">
        <f t="shared" ref="E10:E31" si="0">(COUNTA(B10))*115</f>
        <v>0</v>
      </c>
    </row>
    <row r="11" spans="1:8" ht="18" x14ac:dyDescent="0.35">
      <c r="A11" s="34"/>
      <c r="B11" s="35"/>
      <c r="C11" s="35"/>
      <c r="D11" s="41"/>
      <c r="E11" s="54">
        <f t="shared" si="0"/>
        <v>0</v>
      </c>
    </row>
    <row r="12" spans="1:8" ht="18" x14ac:dyDescent="0.35">
      <c r="A12" s="34"/>
      <c r="B12" s="35"/>
      <c r="C12" s="35"/>
      <c r="D12" s="41"/>
      <c r="E12" s="54">
        <f t="shared" si="0"/>
        <v>0</v>
      </c>
    </row>
    <row r="13" spans="1:8" ht="18" x14ac:dyDescent="0.35">
      <c r="A13" s="34"/>
      <c r="B13" s="35"/>
      <c r="C13" s="35"/>
      <c r="D13" s="41"/>
      <c r="E13" s="54">
        <f t="shared" si="0"/>
        <v>0</v>
      </c>
    </row>
    <row r="14" spans="1:8" ht="18" x14ac:dyDescent="0.35">
      <c r="A14" s="34"/>
      <c r="B14" s="35"/>
      <c r="C14" s="35"/>
      <c r="D14" s="41"/>
      <c r="E14" s="54">
        <f t="shared" si="0"/>
        <v>0</v>
      </c>
    </row>
    <row r="15" spans="1:8" ht="18" x14ac:dyDescent="0.35">
      <c r="A15" s="34"/>
      <c r="B15" s="35"/>
      <c r="C15" s="35"/>
      <c r="D15" s="41"/>
      <c r="E15" s="54">
        <f t="shared" si="0"/>
        <v>0</v>
      </c>
      <c r="G15" s="1"/>
      <c r="H15" s="1"/>
    </row>
    <row r="16" spans="1:8" ht="18" x14ac:dyDescent="0.35">
      <c r="A16" s="34"/>
      <c r="B16" s="35"/>
      <c r="C16" s="35"/>
      <c r="D16" s="41"/>
      <c r="E16" s="54">
        <f t="shared" si="0"/>
        <v>0</v>
      </c>
    </row>
    <row r="17" spans="1:7" ht="18" x14ac:dyDescent="0.35">
      <c r="A17" s="34"/>
      <c r="B17" s="35"/>
      <c r="C17" s="35"/>
      <c r="D17" s="41"/>
      <c r="E17" s="54">
        <f t="shared" si="0"/>
        <v>0</v>
      </c>
    </row>
    <row r="18" spans="1:7" ht="18" x14ac:dyDescent="0.35">
      <c r="A18" s="34"/>
      <c r="B18" s="35"/>
      <c r="C18" s="35"/>
      <c r="D18" s="41"/>
      <c r="E18" s="54">
        <f t="shared" si="0"/>
        <v>0</v>
      </c>
    </row>
    <row r="19" spans="1:7" ht="18" x14ac:dyDescent="0.35">
      <c r="A19" s="34"/>
      <c r="B19" s="35"/>
      <c r="C19" s="35"/>
      <c r="D19" s="41"/>
      <c r="E19" s="54">
        <f t="shared" si="0"/>
        <v>0</v>
      </c>
    </row>
    <row r="20" spans="1:7" ht="18" x14ac:dyDescent="0.35">
      <c r="A20" s="34"/>
      <c r="B20" s="35"/>
      <c r="C20" s="35"/>
      <c r="D20" s="41"/>
      <c r="E20" s="54">
        <f t="shared" si="0"/>
        <v>0</v>
      </c>
    </row>
    <row r="21" spans="1:7" ht="18" x14ac:dyDescent="0.35">
      <c r="A21" s="34"/>
      <c r="B21" s="35"/>
      <c r="C21" s="35"/>
      <c r="D21" s="41"/>
      <c r="E21" s="54">
        <f t="shared" si="0"/>
        <v>0</v>
      </c>
    </row>
    <row r="22" spans="1:7" ht="18" x14ac:dyDescent="0.35">
      <c r="A22" s="34"/>
      <c r="B22" s="35"/>
      <c r="C22" s="35"/>
      <c r="D22" s="41"/>
      <c r="E22" s="54">
        <f t="shared" si="0"/>
        <v>0</v>
      </c>
    </row>
    <row r="23" spans="1:7" ht="18" x14ac:dyDescent="0.35">
      <c r="A23" s="34"/>
      <c r="B23" s="35"/>
      <c r="C23" s="35"/>
      <c r="D23" s="41"/>
      <c r="E23" s="54">
        <f t="shared" si="0"/>
        <v>0</v>
      </c>
    </row>
    <row r="24" spans="1:7" ht="18" x14ac:dyDescent="0.35">
      <c r="A24" s="34"/>
      <c r="B24" s="35"/>
      <c r="C24" s="35"/>
      <c r="D24" s="41"/>
      <c r="E24" s="54">
        <f t="shared" si="0"/>
        <v>0</v>
      </c>
    </row>
    <row r="25" spans="1:7" ht="18" x14ac:dyDescent="0.35">
      <c r="A25" s="34"/>
      <c r="B25" s="35"/>
      <c r="C25" s="35"/>
      <c r="D25" s="41"/>
      <c r="E25" s="54">
        <f t="shared" si="0"/>
        <v>0</v>
      </c>
    </row>
    <row r="26" spans="1:7" ht="18" x14ac:dyDescent="0.35">
      <c r="A26" s="34"/>
      <c r="B26" s="35"/>
      <c r="C26" s="35"/>
      <c r="D26" s="41"/>
      <c r="E26" s="54">
        <f t="shared" si="0"/>
        <v>0</v>
      </c>
    </row>
    <row r="27" spans="1:7" ht="18" x14ac:dyDescent="0.35">
      <c r="A27" s="34"/>
      <c r="B27" s="35"/>
      <c r="C27" s="35"/>
      <c r="D27" s="41"/>
      <c r="E27" s="54">
        <f t="shared" si="0"/>
        <v>0</v>
      </c>
    </row>
    <row r="28" spans="1:7" ht="18" x14ac:dyDescent="0.35">
      <c r="A28" s="34"/>
      <c r="B28" s="35"/>
      <c r="C28" s="35"/>
      <c r="D28" s="41"/>
      <c r="E28" s="54">
        <f t="shared" si="0"/>
        <v>0</v>
      </c>
      <c r="G28" t="s">
        <v>27</v>
      </c>
    </row>
    <row r="29" spans="1:7" ht="18" x14ac:dyDescent="0.35">
      <c r="A29" s="34"/>
      <c r="B29" s="35"/>
      <c r="C29" s="35"/>
      <c r="D29" s="41"/>
      <c r="E29" s="54">
        <f t="shared" si="0"/>
        <v>0</v>
      </c>
    </row>
    <row r="30" spans="1:7" ht="18" x14ac:dyDescent="0.35">
      <c r="A30" s="34"/>
      <c r="B30" s="35"/>
      <c r="C30" s="35"/>
      <c r="D30" s="41"/>
      <c r="E30" s="54">
        <f t="shared" si="0"/>
        <v>0</v>
      </c>
    </row>
    <row r="31" spans="1:7" ht="18" x14ac:dyDescent="0.35">
      <c r="A31" s="34"/>
      <c r="B31" s="35"/>
      <c r="C31" s="35"/>
      <c r="D31" s="41"/>
      <c r="E31" s="54">
        <f t="shared" si="0"/>
        <v>0</v>
      </c>
    </row>
    <row r="32" spans="1:7" ht="18" x14ac:dyDescent="0.35">
      <c r="B32" s="44"/>
      <c r="C32" s="44"/>
      <c r="D32" s="53" t="s">
        <v>51</v>
      </c>
      <c r="E32" s="7">
        <f>SUM(E9:E31)</f>
        <v>0</v>
      </c>
    </row>
    <row r="33" spans="2:5" ht="18" x14ac:dyDescent="0.35">
      <c r="B33" s="9" t="s">
        <v>50</v>
      </c>
      <c r="C33" s="109">
        <f>E32/115</f>
        <v>0</v>
      </c>
      <c r="D33" s="2"/>
      <c r="E33" s="2"/>
    </row>
    <row r="34" spans="2:5" ht="18" x14ac:dyDescent="0.35">
      <c r="B34" s="2"/>
      <c r="C34" s="2"/>
      <c r="D34" s="2"/>
      <c r="E34" s="2"/>
    </row>
    <row r="35" spans="2:5" ht="18" x14ac:dyDescent="0.35">
      <c r="B35" s="2"/>
      <c r="C35" s="2"/>
      <c r="D35" s="2"/>
      <c r="E35" s="2"/>
    </row>
    <row r="36" spans="2:5" ht="18" x14ac:dyDescent="0.35">
      <c r="B36" s="2"/>
      <c r="C36" s="2"/>
      <c r="D36" s="2"/>
      <c r="E36" s="2"/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2420F-67E7-40D3-964B-C0921250263C}">
  <sheetPr>
    <pageSetUpPr fitToPage="1"/>
  </sheetPr>
  <dimension ref="A1:J34"/>
  <sheetViews>
    <sheetView workbookViewId="0">
      <selection activeCell="B9" sqref="B9"/>
    </sheetView>
  </sheetViews>
  <sheetFormatPr defaultRowHeight="14.4" x14ac:dyDescent="0.3"/>
  <cols>
    <col min="2" max="2" width="17.5546875" customWidth="1"/>
    <col min="3" max="3" width="13.88671875" bestFit="1" customWidth="1"/>
    <col min="4" max="4" width="28.5546875" bestFit="1" customWidth="1"/>
    <col min="5" max="5" width="12.109375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85" t="s">
        <v>21</v>
      </c>
      <c r="C6" s="86"/>
      <c r="D6" s="87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8" t="s">
        <v>38</v>
      </c>
      <c r="B8" s="39" t="s">
        <v>17</v>
      </c>
      <c r="C8" s="39" t="s">
        <v>18</v>
      </c>
      <c r="D8" s="39" t="s">
        <v>34</v>
      </c>
      <c r="E8" s="39" t="s">
        <v>19</v>
      </c>
      <c r="F8" s="2"/>
    </row>
    <row r="9" spans="1:10" ht="17.25" customHeight="1" x14ac:dyDescent="0.35">
      <c r="A9" s="34"/>
      <c r="B9" s="35"/>
      <c r="C9" s="35"/>
      <c r="D9" s="43"/>
      <c r="E9" s="57">
        <f>(COUNTA(B9))*115</f>
        <v>0</v>
      </c>
      <c r="F9" s="44"/>
    </row>
    <row r="10" spans="1:10" ht="18" x14ac:dyDescent="0.35">
      <c r="A10" s="34"/>
      <c r="B10" s="35"/>
      <c r="C10" s="35"/>
      <c r="D10" s="43"/>
      <c r="E10" s="57">
        <f t="shared" ref="E10:E31" si="0">(COUNTA(B10))*115</f>
        <v>0</v>
      </c>
      <c r="F10" s="44"/>
    </row>
    <row r="11" spans="1:10" ht="18" x14ac:dyDescent="0.35">
      <c r="A11" s="34"/>
      <c r="B11" s="35"/>
      <c r="C11" s="35"/>
      <c r="D11" s="43"/>
      <c r="E11" s="57">
        <f t="shared" si="0"/>
        <v>0</v>
      </c>
      <c r="F11" s="2"/>
    </row>
    <row r="12" spans="1:10" ht="18" x14ac:dyDescent="0.35">
      <c r="A12" s="34"/>
      <c r="B12" s="35"/>
      <c r="C12" s="35"/>
      <c r="D12" s="43"/>
      <c r="E12" s="57">
        <f t="shared" si="0"/>
        <v>0</v>
      </c>
      <c r="F12" s="2"/>
    </row>
    <row r="13" spans="1:10" ht="19.5" customHeight="1" x14ac:dyDescent="0.35">
      <c r="A13" s="34"/>
      <c r="B13" s="35"/>
      <c r="C13" s="35"/>
      <c r="D13" s="43"/>
      <c r="E13" s="57">
        <f t="shared" si="0"/>
        <v>0</v>
      </c>
      <c r="F13" s="2"/>
    </row>
    <row r="14" spans="1:10" ht="18" x14ac:dyDescent="0.35">
      <c r="A14" s="34"/>
      <c r="B14" s="35"/>
      <c r="C14" s="35"/>
      <c r="D14" s="43"/>
      <c r="E14" s="57">
        <f t="shared" si="0"/>
        <v>0</v>
      </c>
      <c r="F14" s="2"/>
    </row>
    <row r="15" spans="1:10" ht="18" x14ac:dyDescent="0.35">
      <c r="A15" s="34"/>
      <c r="B15" s="35"/>
      <c r="C15" s="35"/>
      <c r="D15" s="43"/>
      <c r="E15" s="57">
        <f t="shared" si="0"/>
        <v>0</v>
      </c>
      <c r="F15" s="2"/>
    </row>
    <row r="16" spans="1:10" ht="18" x14ac:dyDescent="0.35">
      <c r="A16" s="34"/>
      <c r="B16" s="35"/>
      <c r="C16" s="35"/>
      <c r="D16" s="43"/>
      <c r="E16" s="57">
        <f t="shared" si="0"/>
        <v>0</v>
      </c>
      <c r="F16" s="2"/>
    </row>
    <row r="17" spans="1:8" ht="20.25" customHeight="1" x14ac:dyDescent="0.35">
      <c r="A17" s="34"/>
      <c r="B17" s="35"/>
      <c r="C17" s="35"/>
      <c r="D17" s="43"/>
      <c r="E17" s="57">
        <f t="shared" si="0"/>
        <v>0</v>
      </c>
      <c r="F17" s="2"/>
    </row>
    <row r="18" spans="1:8" ht="24" customHeight="1" x14ac:dyDescent="0.35">
      <c r="A18" s="34"/>
      <c r="B18" s="35"/>
      <c r="C18" s="35"/>
      <c r="D18" s="43"/>
      <c r="E18" s="57">
        <f t="shared" si="0"/>
        <v>0</v>
      </c>
      <c r="F18" s="2"/>
    </row>
    <row r="19" spans="1:8" ht="22.5" customHeight="1" x14ac:dyDescent="0.35">
      <c r="A19" s="34"/>
      <c r="B19" s="35"/>
      <c r="C19" s="35"/>
      <c r="D19" s="43"/>
      <c r="E19" s="57">
        <f t="shared" si="0"/>
        <v>0</v>
      </c>
      <c r="F19" s="2"/>
    </row>
    <row r="20" spans="1:8" ht="18" x14ac:dyDescent="0.35">
      <c r="A20" s="42"/>
      <c r="B20" s="40"/>
      <c r="C20" s="40"/>
      <c r="D20" s="45"/>
      <c r="E20" s="57">
        <f t="shared" si="0"/>
        <v>0</v>
      </c>
      <c r="F20" s="2"/>
    </row>
    <row r="21" spans="1:8" ht="18" x14ac:dyDescent="0.35">
      <c r="A21" s="34"/>
      <c r="B21" s="10"/>
      <c r="C21" s="10"/>
      <c r="D21" s="25"/>
      <c r="E21" s="57">
        <f t="shared" si="0"/>
        <v>0</v>
      </c>
      <c r="F21" s="2"/>
    </row>
    <row r="22" spans="1:8" ht="18" x14ac:dyDescent="0.35">
      <c r="A22" s="34"/>
      <c r="B22" s="10"/>
      <c r="C22" s="10"/>
      <c r="D22" s="25"/>
      <c r="E22" s="57">
        <f t="shared" si="0"/>
        <v>0</v>
      </c>
      <c r="F22" s="2"/>
    </row>
    <row r="23" spans="1:8" ht="18" x14ac:dyDescent="0.35">
      <c r="A23" s="34"/>
      <c r="B23" s="10"/>
      <c r="C23" s="10"/>
      <c r="D23" s="25"/>
      <c r="E23" s="57">
        <f t="shared" si="0"/>
        <v>0</v>
      </c>
      <c r="F23" s="2"/>
    </row>
    <row r="24" spans="1:8" ht="18" x14ac:dyDescent="0.35">
      <c r="A24" s="34"/>
      <c r="B24" s="10"/>
      <c r="C24" s="10"/>
      <c r="D24" s="25"/>
      <c r="E24" s="57">
        <f t="shared" si="0"/>
        <v>0</v>
      </c>
      <c r="F24" s="2"/>
    </row>
    <row r="25" spans="1:8" ht="18" x14ac:dyDescent="0.35">
      <c r="A25" s="34"/>
      <c r="B25" s="10"/>
      <c r="C25" s="10"/>
      <c r="D25" s="25"/>
      <c r="E25" s="57">
        <f t="shared" si="0"/>
        <v>0</v>
      </c>
      <c r="F25" s="2"/>
    </row>
    <row r="26" spans="1:8" ht="18" x14ac:dyDescent="0.35">
      <c r="A26" s="34"/>
      <c r="B26" s="10"/>
      <c r="C26" s="10"/>
      <c r="D26" s="25"/>
      <c r="E26" s="57">
        <f t="shared" si="0"/>
        <v>0</v>
      </c>
      <c r="F26" s="2"/>
    </row>
    <row r="27" spans="1:8" ht="18" x14ac:dyDescent="0.35">
      <c r="A27" s="34"/>
      <c r="B27" s="10"/>
      <c r="C27" s="10"/>
      <c r="D27" s="25"/>
      <c r="E27" s="57">
        <f t="shared" si="0"/>
        <v>0</v>
      </c>
      <c r="F27" s="2"/>
    </row>
    <row r="28" spans="1:8" ht="18" x14ac:dyDescent="0.35">
      <c r="A28" s="34"/>
      <c r="B28" s="10"/>
      <c r="C28" s="10"/>
      <c r="D28" s="25"/>
      <c r="E28" s="57">
        <f t="shared" si="0"/>
        <v>0</v>
      </c>
      <c r="F28" s="2"/>
      <c r="H28" t="s">
        <v>27</v>
      </c>
    </row>
    <row r="29" spans="1:8" ht="18" x14ac:dyDescent="0.35">
      <c r="A29" s="34"/>
      <c r="B29" s="10"/>
      <c r="C29" s="10"/>
      <c r="D29" s="25"/>
      <c r="E29" s="57">
        <f t="shared" si="0"/>
        <v>0</v>
      </c>
      <c r="F29" s="2"/>
    </row>
    <row r="30" spans="1:8" ht="18" x14ac:dyDescent="0.35">
      <c r="A30" s="34"/>
      <c r="B30" s="10"/>
      <c r="C30" s="10"/>
      <c r="D30" s="25"/>
      <c r="E30" s="57">
        <f t="shared" si="0"/>
        <v>0</v>
      </c>
      <c r="F30" s="2"/>
    </row>
    <row r="31" spans="1:8" ht="18" x14ac:dyDescent="0.35">
      <c r="A31" s="34"/>
      <c r="B31" s="10"/>
      <c r="C31" s="10"/>
      <c r="D31" s="25"/>
      <c r="E31" s="57">
        <f t="shared" si="0"/>
        <v>0</v>
      </c>
      <c r="F31" s="2"/>
    </row>
    <row r="32" spans="1:8" ht="18" x14ac:dyDescent="0.35">
      <c r="B32" s="2"/>
      <c r="C32" s="2"/>
      <c r="D32" s="2" t="s">
        <v>51</v>
      </c>
      <c r="E32" s="4">
        <f>SUM(E9:E31)</f>
        <v>0</v>
      </c>
      <c r="F32" s="2"/>
    </row>
    <row r="33" spans="2:6" ht="18" x14ac:dyDescent="0.35">
      <c r="B33" s="9" t="s">
        <v>50</v>
      </c>
      <c r="C33" s="10">
        <f>E32/115</f>
        <v>0</v>
      </c>
      <c r="D33" s="2"/>
      <c r="E33" s="2"/>
      <c r="F33" s="2"/>
    </row>
    <row r="34" spans="2:6" x14ac:dyDescent="0.3">
      <c r="C34" s="108"/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CE86-D023-4528-9305-3817126CC637}">
  <sheetPr>
    <pageSetUpPr fitToPage="1"/>
  </sheetPr>
  <dimension ref="A1:J34"/>
  <sheetViews>
    <sheetView topLeftCell="A7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6640625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88" t="s">
        <v>22</v>
      </c>
      <c r="C6" s="89"/>
      <c r="D6" s="90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10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10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10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10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10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10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10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10"/>
      <c r="E16" s="54">
        <f t="shared" si="0"/>
        <v>0</v>
      </c>
      <c r="F16" s="2"/>
    </row>
    <row r="17" spans="1:8" ht="18" x14ac:dyDescent="0.35">
      <c r="A17" s="34"/>
      <c r="B17" s="10"/>
      <c r="C17" s="10"/>
      <c r="D17" s="10"/>
      <c r="E17" s="54">
        <f t="shared" si="0"/>
        <v>0</v>
      </c>
      <c r="F17" s="2"/>
    </row>
    <row r="18" spans="1:8" ht="18" x14ac:dyDescent="0.35">
      <c r="A18" s="34"/>
      <c r="B18" s="10"/>
      <c r="C18" s="10"/>
      <c r="D18" s="10"/>
      <c r="E18" s="54">
        <f t="shared" si="0"/>
        <v>0</v>
      </c>
      <c r="F18" s="2"/>
    </row>
    <row r="19" spans="1:8" ht="18" x14ac:dyDescent="0.35">
      <c r="A19" s="34"/>
      <c r="B19" s="10"/>
      <c r="C19" s="10"/>
      <c r="D19" s="10"/>
      <c r="E19" s="54">
        <f t="shared" si="0"/>
        <v>0</v>
      </c>
      <c r="F19" s="2"/>
    </row>
    <row r="20" spans="1:8" ht="18" x14ac:dyDescent="0.35">
      <c r="A20" s="34"/>
      <c r="B20" s="10"/>
      <c r="C20" s="10"/>
      <c r="D20" s="10"/>
      <c r="E20" s="54">
        <f t="shared" si="0"/>
        <v>0</v>
      </c>
      <c r="F20" s="2"/>
    </row>
    <row r="21" spans="1:8" ht="18" x14ac:dyDescent="0.35">
      <c r="A21" s="34"/>
      <c r="B21" s="10"/>
      <c r="C21" s="10"/>
      <c r="D21" s="10"/>
      <c r="E21" s="54">
        <f t="shared" si="0"/>
        <v>0</v>
      </c>
      <c r="F21" s="2"/>
    </row>
    <row r="22" spans="1:8" ht="18" x14ac:dyDescent="0.35">
      <c r="A22" s="34"/>
      <c r="B22" s="10"/>
      <c r="C22" s="10"/>
      <c r="D22" s="10"/>
      <c r="E22" s="54">
        <f t="shared" si="0"/>
        <v>0</v>
      </c>
      <c r="F22" s="2"/>
    </row>
    <row r="23" spans="1:8" ht="18" x14ac:dyDescent="0.35">
      <c r="A23" s="34"/>
      <c r="B23" s="10"/>
      <c r="C23" s="10"/>
      <c r="D23" s="10"/>
      <c r="E23" s="54">
        <f t="shared" si="0"/>
        <v>0</v>
      </c>
      <c r="F23" s="2"/>
    </row>
    <row r="24" spans="1:8" ht="18" x14ac:dyDescent="0.35">
      <c r="A24" s="34"/>
      <c r="B24" s="10"/>
      <c r="C24" s="10"/>
      <c r="D24" s="10"/>
      <c r="E24" s="54">
        <f t="shared" si="0"/>
        <v>0</v>
      </c>
      <c r="F24" s="2"/>
    </row>
    <row r="25" spans="1:8" ht="18" x14ac:dyDescent="0.35">
      <c r="A25" s="34"/>
      <c r="B25" s="10"/>
      <c r="C25" s="10"/>
      <c r="D25" s="10"/>
      <c r="E25" s="54">
        <f t="shared" si="0"/>
        <v>0</v>
      </c>
      <c r="F25" s="2"/>
    </row>
    <row r="26" spans="1:8" ht="18" x14ac:dyDescent="0.35">
      <c r="A26" s="34"/>
      <c r="B26" s="10"/>
      <c r="C26" s="10"/>
      <c r="D26" s="10"/>
      <c r="E26" s="54">
        <f t="shared" si="0"/>
        <v>0</v>
      </c>
      <c r="F26" s="2"/>
    </row>
    <row r="27" spans="1:8" ht="18" x14ac:dyDescent="0.35">
      <c r="A27" s="34"/>
      <c r="B27" s="10"/>
      <c r="C27" s="10"/>
      <c r="D27" s="10"/>
      <c r="E27" s="54">
        <f t="shared" si="0"/>
        <v>0</v>
      </c>
      <c r="F27" s="2"/>
    </row>
    <row r="28" spans="1:8" ht="18" x14ac:dyDescent="0.35">
      <c r="A28" s="34"/>
      <c r="B28" s="10"/>
      <c r="C28" s="10"/>
      <c r="D28" s="10"/>
      <c r="E28" s="54">
        <f t="shared" si="0"/>
        <v>0</v>
      </c>
      <c r="F28" s="2"/>
      <c r="H28" t="s">
        <v>27</v>
      </c>
    </row>
    <row r="29" spans="1:8" ht="18" x14ac:dyDescent="0.35">
      <c r="A29" s="34"/>
      <c r="B29" s="10"/>
      <c r="C29" s="10"/>
      <c r="D29" s="10"/>
      <c r="E29" s="54">
        <f t="shared" si="0"/>
        <v>0</v>
      </c>
      <c r="F29" s="2"/>
    </row>
    <row r="30" spans="1:8" ht="18" x14ac:dyDescent="0.35">
      <c r="A30" s="34"/>
      <c r="B30" s="10"/>
      <c r="C30" s="10"/>
      <c r="D30" s="10"/>
      <c r="E30" s="54">
        <f t="shared" si="0"/>
        <v>0</v>
      </c>
      <c r="F30" s="2"/>
    </row>
    <row r="31" spans="1:8" ht="18" x14ac:dyDescent="0.35">
      <c r="A31" s="34"/>
      <c r="B31" s="10"/>
      <c r="C31" s="10"/>
      <c r="D31" s="10"/>
      <c r="E31" s="54">
        <f t="shared" si="0"/>
        <v>0</v>
      </c>
      <c r="F31" s="2"/>
    </row>
    <row r="32" spans="1:8" ht="18" x14ac:dyDescent="0.35">
      <c r="B32" s="2"/>
      <c r="C32" s="2"/>
      <c r="D32" s="2" t="s">
        <v>51</v>
      </c>
      <c r="E32" s="4">
        <f>SUM(E9:E31)</f>
        <v>0</v>
      </c>
      <c r="F32" s="2"/>
    </row>
    <row r="33" spans="2:6" ht="18" x14ac:dyDescent="0.35">
      <c r="B33" s="9" t="s">
        <v>50</v>
      </c>
      <c r="C33" s="10">
        <f>E32/115</f>
        <v>0</v>
      </c>
      <c r="D33" s="2"/>
      <c r="E33" s="2"/>
      <c r="F33" s="2"/>
    </row>
    <row r="34" spans="2:6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01EA-435C-48AF-9BEE-EC737E34A99D}">
  <dimension ref="A1:J34"/>
  <sheetViews>
    <sheetView topLeftCell="A5" workbookViewId="0">
      <selection activeCell="N17" sqref="N17"/>
    </sheetView>
  </sheetViews>
  <sheetFormatPr defaultRowHeight="14.4" x14ac:dyDescent="0.3"/>
  <cols>
    <col min="1" max="1" width="13.5546875" customWidth="1"/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  <c r="G1" s="2"/>
    </row>
    <row r="2" spans="1:10" ht="18.600000000000001" thickBot="1" x14ac:dyDescent="0.4">
      <c r="B2" s="74"/>
      <c r="C2" s="75"/>
      <c r="D2" s="8"/>
      <c r="E2" s="2"/>
      <c r="F2" s="26"/>
      <c r="G2" s="27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G3" s="2"/>
      <c r="J3" s="23"/>
    </row>
    <row r="4" spans="1:10" ht="18.600000000000001" thickBot="1" x14ac:dyDescent="0.4">
      <c r="B4" s="74"/>
      <c r="C4" s="75"/>
      <c r="D4" s="8"/>
      <c r="E4" s="2"/>
      <c r="F4" s="29"/>
      <c r="G4" s="30"/>
      <c r="H4" s="31"/>
      <c r="I4" s="31"/>
      <c r="J4" s="32"/>
    </row>
    <row r="5" spans="1:10" ht="18" x14ac:dyDescent="0.35">
      <c r="B5" s="2"/>
      <c r="C5" s="2"/>
      <c r="D5" s="2"/>
      <c r="E5" s="2"/>
      <c r="F5" s="2"/>
      <c r="G5" s="2"/>
    </row>
    <row r="6" spans="1:10" ht="18" x14ac:dyDescent="0.35">
      <c r="B6" s="91" t="s">
        <v>42</v>
      </c>
      <c r="C6" s="92"/>
      <c r="D6" s="93"/>
      <c r="E6" s="2"/>
      <c r="F6" s="2"/>
      <c r="G6" s="2"/>
    </row>
    <row r="7" spans="1:10" ht="18" x14ac:dyDescent="0.35">
      <c r="B7" s="2"/>
      <c r="C7" s="2"/>
      <c r="D7" s="2"/>
      <c r="E7" s="2"/>
      <c r="F7" s="2"/>
      <c r="G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  <c r="G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  <c r="G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  <c r="G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  <c r="G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  <c r="G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  <c r="G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  <c r="G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  <c r="G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  <c r="G16" s="2"/>
    </row>
    <row r="17" spans="1:8" ht="18" x14ac:dyDescent="0.35">
      <c r="A17" s="34"/>
      <c r="B17" s="10"/>
      <c r="C17" s="10"/>
      <c r="D17" s="25"/>
      <c r="E17" s="54">
        <f t="shared" si="0"/>
        <v>0</v>
      </c>
      <c r="F17" s="2"/>
      <c r="G17" s="2"/>
    </row>
    <row r="18" spans="1:8" ht="18" x14ac:dyDescent="0.35">
      <c r="A18" s="34"/>
      <c r="B18" s="10"/>
      <c r="C18" s="10"/>
      <c r="D18" s="25"/>
      <c r="E18" s="54">
        <f t="shared" si="0"/>
        <v>0</v>
      </c>
      <c r="F18" s="2"/>
      <c r="G18" s="2"/>
    </row>
    <row r="19" spans="1:8" ht="18" x14ac:dyDescent="0.35">
      <c r="A19" s="34"/>
      <c r="B19" s="10"/>
      <c r="C19" s="10"/>
      <c r="D19" s="25"/>
      <c r="E19" s="54">
        <f t="shared" si="0"/>
        <v>0</v>
      </c>
      <c r="F19" s="2"/>
      <c r="G19" s="2"/>
    </row>
    <row r="20" spans="1:8" ht="18" x14ac:dyDescent="0.35">
      <c r="A20" s="34"/>
      <c r="B20" s="10"/>
      <c r="C20" s="10"/>
      <c r="D20" s="25"/>
      <c r="E20" s="54">
        <f t="shared" si="0"/>
        <v>0</v>
      </c>
      <c r="F20" s="2"/>
      <c r="G20" s="2"/>
    </row>
    <row r="21" spans="1:8" ht="18" x14ac:dyDescent="0.35">
      <c r="A21" s="34"/>
      <c r="B21" s="10"/>
      <c r="C21" s="10"/>
      <c r="D21" s="25"/>
      <c r="E21" s="54">
        <f t="shared" si="0"/>
        <v>0</v>
      </c>
      <c r="F21" s="2"/>
      <c r="G21" s="2"/>
    </row>
    <row r="22" spans="1:8" ht="18" x14ac:dyDescent="0.35">
      <c r="A22" s="34"/>
      <c r="B22" s="10"/>
      <c r="C22" s="10"/>
      <c r="D22" s="25"/>
      <c r="E22" s="54">
        <f t="shared" si="0"/>
        <v>0</v>
      </c>
      <c r="F22" s="2"/>
      <c r="G22" s="2"/>
    </row>
    <row r="23" spans="1:8" ht="18" x14ac:dyDescent="0.35">
      <c r="A23" s="34"/>
      <c r="B23" s="10"/>
      <c r="C23" s="10"/>
      <c r="D23" s="25"/>
      <c r="E23" s="54">
        <f t="shared" si="0"/>
        <v>0</v>
      </c>
      <c r="F23" s="2"/>
      <c r="G23" s="2"/>
    </row>
    <row r="24" spans="1:8" ht="18" x14ac:dyDescent="0.35">
      <c r="A24" s="34"/>
      <c r="B24" s="10"/>
      <c r="C24" s="10"/>
      <c r="D24" s="25"/>
      <c r="E24" s="54">
        <f t="shared" si="0"/>
        <v>0</v>
      </c>
      <c r="F24" s="2"/>
      <c r="G24" s="2"/>
    </row>
    <row r="25" spans="1:8" ht="18" x14ac:dyDescent="0.35">
      <c r="A25" s="34"/>
      <c r="B25" s="10"/>
      <c r="C25" s="10"/>
      <c r="D25" s="25"/>
      <c r="E25" s="54">
        <f t="shared" si="0"/>
        <v>0</v>
      </c>
      <c r="F25" s="2"/>
      <c r="G25" s="2"/>
    </row>
    <row r="26" spans="1:8" ht="18" x14ac:dyDescent="0.35">
      <c r="A26" s="34"/>
      <c r="B26" s="10"/>
      <c r="C26" s="10"/>
      <c r="D26" s="25"/>
      <c r="E26" s="54">
        <f t="shared" si="0"/>
        <v>0</v>
      </c>
      <c r="F26" s="2"/>
      <c r="G26" s="2"/>
    </row>
    <row r="27" spans="1:8" ht="18" x14ac:dyDescent="0.35">
      <c r="A27" s="34"/>
      <c r="B27" s="10"/>
      <c r="C27" s="10"/>
      <c r="D27" s="25"/>
      <c r="E27" s="54">
        <f t="shared" si="0"/>
        <v>0</v>
      </c>
      <c r="F27" s="2"/>
      <c r="G27" s="2"/>
    </row>
    <row r="28" spans="1:8" ht="18" x14ac:dyDescent="0.35">
      <c r="A28" s="34"/>
      <c r="B28" s="10"/>
      <c r="C28" s="10"/>
      <c r="D28" s="25"/>
      <c r="E28" s="54">
        <f t="shared" si="0"/>
        <v>0</v>
      </c>
      <c r="F28" s="2"/>
      <c r="G28" s="2"/>
      <c r="H28" t="s">
        <v>27</v>
      </c>
    </row>
    <row r="29" spans="1:8" ht="18" x14ac:dyDescent="0.35">
      <c r="A29" s="34"/>
      <c r="B29" s="10"/>
      <c r="C29" s="10"/>
      <c r="D29" s="25"/>
      <c r="E29" s="54">
        <f t="shared" si="0"/>
        <v>0</v>
      </c>
      <c r="F29" s="2"/>
      <c r="G29" s="2"/>
    </row>
    <row r="30" spans="1:8" ht="18" x14ac:dyDescent="0.35">
      <c r="A30" s="34"/>
      <c r="B30" s="10"/>
      <c r="C30" s="10"/>
      <c r="D30" s="25"/>
      <c r="E30" s="54">
        <f t="shared" si="0"/>
        <v>0</v>
      </c>
      <c r="F30" s="2"/>
      <c r="G30" s="2"/>
    </row>
    <row r="31" spans="1:8" ht="18" x14ac:dyDescent="0.35">
      <c r="A31" s="34"/>
      <c r="B31" s="10"/>
      <c r="C31" s="10"/>
      <c r="D31" s="25"/>
      <c r="E31" s="54">
        <f t="shared" si="0"/>
        <v>0</v>
      </c>
      <c r="F31" s="2"/>
      <c r="G31" s="2"/>
    </row>
    <row r="32" spans="1:8" ht="18" x14ac:dyDescent="0.35">
      <c r="B32" s="2"/>
      <c r="C32" s="2"/>
      <c r="D32" s="2" t="s">
        <v>51</v>
      </c>
      <c r="E32" s="4">
        <f>SUM(E9:E31)</f>
        <v>0</v>
      </c>
      <c r="F32" s="2"/>
      <c r="G32" s="2"/>
    </row>
    <row r="33" spans="2:7" ht="18" x14ac:dyDescent="0.35">
      <c r="B33" s="9" t="s">
        <v>50</v>
      </c>
      <c r="C33" s="10">
        <f>E32/115</f>
        <v>0</v>
      </c>
      <c r="D33" s="2"/>
      <c r="E33" s="2"/>
      <c r="F33" s="2"/>
      <c r="G33" s="2"/>
    </row>
    <row r="34" spans="2:7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99092-EFDB-4BBF-ADEA-C7E8A52B0872}">
  <sheetPr>
    <pageSetUpPr fitToPage="1"/>
  </sheetPr>
  <dimension ref="A1:J34"/>
  <sheetViews>
    <sheetView topLeftCell="A17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5546875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94" t="s">
        <v>23</v>
      </c>
      <c r="C6" s="95"/>
      <c r="D6" s="96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</row>
    <row r="17" spans="1:8" ht="18" x14ac:dyDescent="0.35">
      <c r="A17" s="34"/>
      <c r="B17" s="10"/>
      <c r="C17" s="10"/>
      <c r="D17" s="25"/>
      <c r="E17" s="54">
        <f t="shared" si="0"/>
        <v>0</v>
      </c>
      <c r="F17" s="2"/>
    </row>
    <row r="18" spans="1:8" ht="18" x14ac:dyDescent="0.35">
      <c r="A18" s="34"/>
      <c r="B18" s="10"/>
      <c r="C18" s="10"/>
      <c r="D18" s="25"/>
      <c r="E18" s="54">
        <f t="shared" si="0"/>
        <v>0</v>
      </c>
      <c r="F18" s="2"/>
    </row>
    <row r="19" spans="1:8" ht="18" x14ac:dyDescent="0.35">
      <c r="A19" s="34"/>
      <c r="B19" s="10"/>
      <c r="C19" s="10"/>
      <c r="D19" s="25"/>
      <c r="E19" s="54">
        <f t="shared" si="0"/>
        <v>0</v>
      </c>
      <c r="F19" s="2"/>
    </row>
    <row r="20" spans="1:8" ht="18" x14ac:dyDescent="0.35">
      <c r="A20" s="34"/>
      <c r="B20" s="10"/>
      <c r="C20" s="10"/>
      <c r="D20" s="25"/>
      <c r="E20" s="54">
        <f t="shared" si="0"/>
        <v>0</v>
      </c>
      <c r="F20" s="2"/>
    </row>
    <row r="21" spans="1:8" ht="18" x14ac:dyDescent="0.35">
      <c r="A21" s="34"/>
      <c r="B21" s="10"/>
      <c r="C21" s="10"/>
      <c r="D21" s="25"/>
      <c r="E21" s="54">
        <f t="shared" si="0"/>
        <v>0</v>
      </c>
      <c r="F21" s="2"/>
    </row>
    <row r="22" spans="1:8" ht="18" x14ac:dyDescent="0.35">
      <c r="A22" s="34"/>
      <c r="B22" s="10"/>
      <c r="C22" s="10"/>
      <c r="D22" s="25"/>
      <c r="E22" s="54">
        <f t="shared" si="0"/>
        <v>0</v>
      </c>
      <c r="F22" s="2"/>
    </row>
    <row r="23" spans="1:8" ht="18" x14ac:dyDescent="0.35">
      <c r="A23" s="34"/>
      <c r="B23" s="10"/>
      <c r="C23" s="10"/>
      <c r="D23" s="25"/>
      <c r="E23" s="54">
        <f t="shared" si="0"/>
        <v>0</v>
      </c>
      <c r="F23" s="2"/>
    </row>
    <row r="24" spans="1:8" ht="18" x14ac:dyDescent="0.35">
      <c r="A24" s="34"/>
      <c r="B24" s="10"/>
      <c r="C24" s="10"/>
      <c r="D24" s="25"/>
      <c r="E24" s="54">
        <f t="shared" si="0"/>
        <v>0</v>
      </c>
      <c r="F24" s="2"/>
    </row>
    <row r="25" spans="1:8" ht="18" x14ac:dyDescent="0.35">
      <c r="A25" s="34"/>
      <c r="B25" s="10"/>
      <c r="C25" s="10"/>
      <c r="D25" s="25"/>
      <c r="E25" s="54">
        <f t="shared" si="0"/>
        <v>0</v>
      </c>
      <c r="F25" s="2"/>
    </row>
    <row r="26" spans="1:8" ht="18" x14ac:dyDescent="0.35">
      <c r="A26" s="34"/>
      <c r="B26" s="10"/>
      <c r="C26" s="10"/>
      <c r="D26" s="25"/>
      <c r="E26" s="54">
        <f t="shared" si="0"/>
        <v>0</v>
      </c>
      <c r="F26" s="2"/>
    </row>
    <row r="27" spans="1:8" ht="18" x14ac:dyDescent="0.35">
      <c r="A27" s="34"/>
      <c r="B27" s="10"/>
      <c r="C27" s="10"/>
      <c r="D27" s="25"/>
      <c r="E27" s="54">
        <f t="shared" si="0"/>
        <v>0</v>
      </c>
      <c r="F27" s="2"/>
    </row>
    <row r="28" spans="1:8" ht="18" x14ac:dyDescent="0.35">
      <c r="A28" s="34"/>
      <c r="B28" s="10"/>
      <c r="C28" s="10"/>
      <c r="D28" s="25"/>
      <c r="E28" s="54">
        <f t="shared" si="0"/>
        <v>0</v>
      </c>
      <c r="F28" s="2"/>
      <c r="H28" t="s">
        <v>27</v>
      </c>
    </row>
    <row r="29" spans="1:8" ht="18" x14ac:dyDescent="0.35">
      <c r="A29" s="34"/>
      <c r="B29" s="10"/>
      <c r="C29" s="10"/>
      <c r="D29" s="25"/>
      <c r="E29" s="54">
        <f t="shared" si="0"/>
        <v>0</v>
      </c>
      <c r="F29" s="2"/>
    </row>
    <row r="30" spans="1:8" ht="18" x14ac:dyDescent="0.35">
      <c r="A30" s="34"/>
      <c r="B30" s="10"/>
      <c r="C30" s="10"/>
      <c r="D30" s="25"/>
      <c r="E30" s="54">
        <f t="shared" si="0"/>
        <v>0</v>
      </c>
      <c r="F30" s="2"/>
    </row>
    <row r="31" spans="1:8" ht="18" x14ac:dyDescent="0.35">
      <c r="A31" s="34"/>
      <c r="B31" s="10"/>
      <c r="C31" s="10"/>
      <c r="D31" s="25"/>
      <c r="E31" s="54">
        <f t="shared" si="0"/>
        <v>0</v>
      </c>
      <c r="F31" s="2"/>
    </row>
    <row r="32" spans="1:8" ht="18" x14ac:dyDescent="0.35">
      <c r="B32" s="2"/>
      <c r="C32" s="2"/>
      <c r="D32" s="2" t="s">
        <v>51</v>
      </c>
      <c r="E32" s="7">
        <f>SUM(E9:E31)</f>
        <v>0</v>
      </c>
      <c r="F32" s="2"/>
    </row>
    <row r="33" spans="2:6" ht="18" x14ac:dyDescent="0.35">
      <c r="B33" s="9" t="s">
        <v>50</v>
      </c>
      <c r="C33" s="106">
        <f>E32/115</f>
        <v>0</v>
      </c>
      <c r="D33" s="2"/>
      <c r="E33" s="2"/>
      <c r="F33" s="2"/>
    </row>
    <row r="34" spans="2:6" x14ac:dyDescent="0.3">
      <c r="C34" s="108"/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B8F7-332A-4456-BE54-56EE3FD84623}">
  <sheetPr>
    <pageSetUpPr fitToPage="1"/>
  </sheetPr>
  <dimension ref="A1:J34"/>
  <sheetViews>
    <sheetView topLeftCell="A24" workbookViewId="0">
      <selection activeCell="N17" sqref="N17"/>
    </sheetView>
  </sheetViews>
  <sheetFormatPr defaultRowHeight="14.4" x14ac:dyDescent="0.3"/>
  <cols>
    <col min="2" max="2" width="15.88671875" bestFit="1" customWidth="1"/>
    <col min="3" max="3" width="13.88671875" bestFit="1" customWidth="1"/>
    <col min="4" max="4" width="28.5546875" bestFit="1" customWidth="1"/>
    <col min="5" max="5" width="12.33203125" bestFit="1" customWidth="1"/>
  </cols>
  <sheetData>
    <row r="1" spans="1:10" ht="18.600000000000001" thickBot="1" x14ac:dyDescent="0.4">
      <c r="B1" s="5" t="s">
        <v>14</v>
      </c>
      <c r="C1" s="5"/>
      <c r="D1" s="5" t="s">
        <v>15</v>
      </c>
      <c r="E1" s="2"/>
      <c r="F1" s="2" t="s">
        <v>37</v>
      </c>
    </row>
    <row r="2" spans="1:10" ht="18.600000000000001" thickBot="1" x14ac:dyDescent="0.4">
      <c r="B2" s="74"/>
      <c r="C2" s="75"/>
      <c r="D2" s="8"/>
      <c r="E2" s="2"/>
      <c r="F2" s="26"/>
      <c r="G2" s="20"/>
      <c r="H2" s="20"/>
      <c r="I2" s="20"/>
      <c r="J2" s="21"/>
    </row>
    <row r="3" spans="1:10" ht="18.600000000000001" thickBot="1" x14ac:dyDescent="0.4">
      <c r="B3" s="74"/>
      <c r="C3" s="75"/>
      <c r="D3" s="8"/>
      <c r="E3" s="2"/>
      <c r="F3" s="28"/>
      <c r="J3" s="23"/>
    </row>
    <row r="4" spans="1:10" ht="18.600000000000001" thickBot="1" x14ac:dyDescent="0.4">
      <c r="B4" s="74"/>
      <c r="C4" s="75"/>
      <c r="D4" s="8"/>
      <c r="E4" s="2"/>
      <c r="F4" s="29"/>
      <c r="G4" s="31"/>
      <c r="H4" s="31"/>
      <c r="I4" s="31"/>
      <c r="J4" s="32"/>
    </row>
    <row r="5" spans="1:10" ht="18" x14ac:dyDescent="0.35">
      <c r="B5" s="2"/>
      <c r="C5" s="2"/>
      <c r="D5" s="2"/>
      <c r="E5" s="2"/>
      <c r="F5" s="2"/>
    </row>
    <row r="6" spans="1:10" ht="18" x14ac:dyDescent="0.35">
      <c r="B6" s="97" t="s">
        <v>24</v>
      </c>
      <c r="C6" s="98"/>
      <c r="D6" s="99"/>
      <c r="E6" s="2"/>
      <c r="F6" s="2"/>
    </row>
    <row r="7" spans="1:10" ht="18" x14ac:dyDescent="0.35">
      <c r="B7" s="2"/>
      <c r="C7" s="2"/>
      <c r="D7" s="2"/>
      <c r="E7" s="2"/>
      <c r="F7" s="2"/>
    </row>
    <row r="8" spans="1:10" ht="18" x14ac:dyDescent="0.35">
      <c r="A8" s="34" t="s">
        <v>38</v>
      </c>
      <c r="B8" s="9" t="s">
        <v>17</v>
      </c>
      <c r="C8" s="9" t="s">
        <v>18</v>
      </c>
      <c r="D8" s="9" t="s">
        <v>34</v>
      </c>
      <c r="E8" s="9" t="s">
        <v>19</v>
      </c>
      <c r="F8" s="2"/>
    </row>
    <row r="9" spans="1:10" ht="18" x14ac:dyDescent="0.35">
      <c r="A9" s="34"/>
      <c r="B9" s="10"/>
      <c r="C9" s="10"/>
      <c r="D9" s="25"/>
      <c r="E9" s="54">
        <f>(COUNTA(B9))*115</f>
        <v>0</v>
      </c>
      <c r="F9" s="2"/>
    </row>
    <row r="10" spans="1:10" ht="18" x14ac:dyDescent="0.35">
      <c r="A10" s="34"/>
      <c r="B10" s="10"/>
      <c r="C10" s="10"/>
      <c r="D10" s="25"/>
      <c r="E10" s="54">
        <f t="shared" ref="E10:E31" si="0">(COUNTA(B10))*115</f>
        <v>0</v>
      </c>
      <c r="F10" s="2"/>
    </row>
    <row r="11" spans="1:10" ht="18" x14ac:dyDescent="0.35">
      <c r="A11" s="34"/>
      <c r="B11" s="10"/>
      <c r="C11" s="10"/>
      <c r="D11" s="25"/>
      <c r="E11" s="54">
        <f t="shared" si="0"/>
        <v>0</v>
      </c>
      <c r="F11" s="2"/>
    </row>
    <row r="12" spans="1:10" ht="18" x14ac:dyDescent="0.35">
      <c r="A12" s="34"/>
      <c r="B12" s="10"/>
      <c r="C12" s="10"/>
      <c r="D12" s="25"/>
      <c r="E12" s="54">
        <f t="shared" si="0"/>
        <v>0</v>
      </c>
      <c r="F12" s="2"/>
    </row>
    <row r="13" spans="1:10" ht="18" x14ac:dyDescent="0.35">
      <c r="A13" s="34"/>
      <c r="B13" s="10"/>
      <c r="C13" s="10"/>
      <c r="D13" s="25"/>
      <c r="E13" s="54">
        <f t="shared" si="0"/>
        <v>0</v>
      </c>
      <c r="F13" s="2"/>
    </row>
    <row r="14" spans="1:10" ht="18" x14ac:dyDescent="0.35">
      <c r="A14" s="34"/>
      <c r="B14" s="10"/>
      <c r="C14" s="10"/>
      <c r="D14" s="25"/>
      <c r="E14" s="54">
        <f t="shared" si="0"/>
        <v>0</v>
      </c>
      <c r="F14" s="2"/>
    </row>
    <row r="15" spans="1:10" ht="18" x14ac:dyDescent="0.35">
      <c r="A15" s="34"/>
      <c r="B15" s="10"/>
      <c r="C15" s="10"/>
      <c r="D15" s="25"/>
      <c r="E15" s="54">
        <f t="shared" si="0"/>
        <v>0</v>
      </c>
      <c r="F15" s="2"/>
    </row>
    <row r="16" spans="1:10" ht="18" x14ac:dyDescent="0.35">
      <c r="A16" s="34"/>
      <c r="B16" s="10"/>
      <c r="C16" s="10"/>
      <c r="D16" s="25"/>
      <c r="E16" s="54">
        <f t="shared" si="0"/>
        <v>0</v>
      </c>
      <c r="F16" s="2"/>
    </row>
    <row r="17" spans="1:8" ht="18" x14ac:dyDescent="0.35">
      <c r="A17" s="34"/>
      <c r="B17" s="10"/>
      <c r="C17" s="10"/>
      <c r="D17" s="25"/>
      <c r="E17" s="54">
        <f t="shared" si="0"/>
        <v>0</v>
      </c>
      <c r="F17" s="2"/>
    </row>
    <row r="18" spans="1:8" ht="18" x14ac:dyDescent="0.35">
      <c r="A18" s="34"/>
      <c r="B18" s="10"/>
      <c r="C18" s="10"/>
      <c r="D18" s="25"/>
      <c r="E18" s="54">
        <f t="shared" si="0"/>
        <v>0</v>
      </c>
      <c r="F18" s="2"/>
    </row>
    <row r="19" spans="1:8" ht="18" x14ac:dyDescent="0.35">
      <c r="A19" s="34"/>
      <c r="B19" s="10"/>
      <c r="C19" s="10"/>
      <c r="D19" s="25"/>
      <c r="E19" s="54">
        <f t="shared" si="0"/>
        <v>0</v>
      </c>
      <c r="F19" s="2"/>
    </row>
    <row r="20" spans="1:8" ht="18" x14ac:dyDescent="0.35">
      <c r="A20" s="34"/>
      <c r="B20" s="10"/>
      <c r="C20" s="10"/>
      <c r="D20" s="25"/>
      <c r="E20" s="54">
        <f t="shared" si="0"/>
        <v>0</v>
      </c>
      <c r="F20" s="2"/>
    </row>
    <row r="21" spans="1:8" ht="18" x14ac:dyDescent="0.35">
      <c r="A21" s="34"/>
      <c r="B21" s="10"/>
      <c r="C21" s="10"/>
      <c r="D21" s="25"/>
      <c r="E21" s="54">
        <f t="shared" si="0"/>
        <v>0</v>
      </c>
      <c r="F21" s="2"/>
    </row>
    <row r="22" spans="1:8" ht="18" x14ac:dyDescent="0.35">
      <c r="A22" s="34"/>
      <c r="B22" s="10"/>
      <c r="C22" s="10"/>
      <c r="D22" s="25"/>
      <c r="E22" s="54">
        <f t="shared" si="0"/>
        <v>0</v>
      </c>
      <c r="F22" s="2"/>
    </row>
    <row r="23" spans="1:8" ht="18" x14ac:dyDescent="0.35">
      <c r="A23" s="34"/>
      <c r="B23" s="10"/>
      <c r="C23" s="10"/>
      <c r="D23" s="25"/>
      <c r="E23" s="54">
        <f t="shared" si="0"/>
        <v>0</v>
      </c>
      <c r="F23" s="2"/>
    </row>
    <row r="24" spans="1:8" ht="18" x14ac:dyDescent="0.35">
      <c r="A24" s="34"/>
      <c r="B24" s="10"/>
      <c r="C24" s="10"/>
      <c r="D24" s="25"/>
      <c r="E24" s="54">
        <f t="shared" si="0"/>
        <v>0</v>
      </c>
      <c r="F24" s="2"/>
    </row>
    <row r="25" spans="1:8" ht="18" x14ac:dyDescent="0.35">
      <c r="A25" s="34"/>
      <c r="B25" s="10"/>
      <c r="C25" s="10"/>
      <c r="D25" s="25"/>
      <c r="E25" s="54">
        <f t="shared" si="0"/>
        <v>0</v>
      </c>
      <c r="F25" s="2"/>
    </row>
    <row r="26" spans="1:8" ht="18" x14ac:dyDescent="0.35">
      <c r="A26" s="34"/>
      <c r="B26" s="10"/>
      <c r="C26" s="10"/>
      <c r="D26" s="25"/>
      <c r="E26" s="54">
        <f t="shared" si="0"/>
        <v>0</v>
      </c>
      <c r="F26" s="2"/>
    </row>
    <row r="27" spans="1:8" ht="18" x14ac:dyDescent="0.35">
      <c r="A27" s="34"/>
      <c r="B27" s="10"/>
      <c r="C27" s="10"/>
      <c r="D27" s="25"/>
      <c r="E27" s="54">
        <f t="shared" si="0"/>
        <v>0</v>
      </c>
      <c r="F27" s="2"/>
    </row>
    <row r="28" spans="1:8" ht="18" x14ac:dyDescent="0.35">
      <c r="A28" s="34"/>
      <c r="B28" s="10"/>
      <c r="C28" s="10"/>
      <c r="D28" s="25"/>
      <c r="E28" s="54">
        <f t="shared" si="0"/>
        <v>0</v>
      </c>
      <c r="F28" s="2"/>
      <c r="H28" t="s">
        <v>27</v>
      </c>
    </row>
    <row r="29" spans="1:8" ht="18" x14ac:dyDescent="0.35">
      <c r="A29" s="34"/>
      <c r="B29" s="10"/>
      <c r="C29" s="10"/>
      <c r="D29" s="25"/>
      <c r="E29" s="54">
        <f t="shared" si="0"/>
        <v>0</v>
      </c>
      <c r="F29" s="2"/>
    </row>
    <row r="30" spans="1:8" ht="18" x14ac:dyDescent="0.35">
      <c r="A30" s="34"/>
      <c r="B30" s="10"/>
      <c r="C30" s="10"/>
      <c r="D30" s="25"/>
      <c r="E30" s="54">
        <f t="shared" si="0"/>
        <v>0</v>
      </c>
      <c r="F30" s="2"/>
    </row>
    <row r="31" spans="1:8" ht="18" x14ac:dyDescent="0.35">
      <c r="A31" s="34"/>
      <c r="B31" s="10"/>
      <c r="C31" s="10"/>
      <c r="D31" s="25"/>
      <c r="E31" s="54">
        <f t="shared" si="0"/>
        <v>0</v>
      </c>
      <c r="F31" s="2"/>
    </row>
    <row r="32" spans="1:8" ht="18" x14ac:dyDescent="0.35">
      <c r="B32" s="2"/>
      <c r="C32" s="2"/>
      <c r="D32" s="2" t="s">
        <v>51</v>
      </c>
      <c r="E32" s="7">
        <f>SUM(E9:E31)</f>
        <v>0</v>
      </c>
      <c r="F32" s="2"/>
    </row>
    <row r="33" spans="2:6" ht="18" x14ac:dyDescent="0.35">
      <c r="B33" s="9" t="s">
        <v>50</v>
      </c>
      <c r="C33" s="106">
        <f>E32/115</f>
        <v>0</v>
      </c>
      <c r="D33" s="2"/>
      <c r="E33" s="2"/>
      <c r="F33" s="2"/>
    </row>
    <row r="34" spans="2:6" x14ac:dyDescent="0.3">
      <c r="C34" s="108">
        <f>E32/115</f>
        <v>0</v>
      </c>
    </row>
  </sheetData>
  <mergeCells count="4">
    <mergeCell ref="B2:C2"/>
    <mergeCell ref="B3:C3"/>
    <mergeCell ref="B4:C4"/>
    <mergeCell ref="B6:D6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Tally Sheet </vt:lpstr>
      <vt:lpstr>MAG Pre-Prov</vt:lpstr>
      <vt:lpstr>CCP 1</vt:lpstr>
      <vt:lpstr>CCP 2</vt:lpstr>
      <vt:lpstr>CCP 3</vt:lpstr>
      <vt:lpstr>CCP 4</vt:lpstr>
      <vt:lpstr>Xcel Gold </vt:lpstr>
      <vt:lpstr>CCP 5</vt:lpstr>
      <vt:lpstr>CCP 6 </vt:lpstr>
      <vt:lpstr>CCP 7</vt:lpstr>
      <vt:lpstr>CCP 8</vt:lpstr>
      <vt:lpstr>CCP 9</vt:lpstr>
      <vt:lpstr>CCP 10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Marilee Simpson</dc:creator>
  <cp:lastModifiedBy>Karly Miller</cp:lastModifiedBy>
  <cp:lastPrinted>2022-10-11T19:45:08Z</cp:lastPrinted>
  <dcterms:created xsi:type="dcterms:W3CDTF">2022-10-11T16:42:39Z</dcterms:created>
  <dcterms:modified xsi:type="dcterms:W3CDTF">2025-02-07T20:36:17Z</dcterms:modified>
</cp:coreProperties>
</file>